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filterPrivacy="1" codeName="ThisWorkbook" defaultThemeVersion="166925"/>
  <xr:revisionPtr revIDLastSave="0" documentId="13_ncr:1_{79920C0C-8F55-4B3E-8C29-B051291F1FC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Naslovnica" sheetId="2" r:id="rId1"/>
    <sheet name="Račun prihoda i rashoda" sheetId="4" r:id="rId2"/>
    <sheet name="Rashodi prema funkcijskoj" sheetId="5" r:id="rId3"/>
    <sheet name="Posebni dio" sheetId="1" r:id="rId4"/>
  </sheets>
  <definedNames>
    <definedName name="JR_PAGE_ANCHOR_0_1">'Posebni dio'!$A$1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0" i="4" l="1"/>
  <c r="D23" i="4"/>
  <c r="D24" i="4"/>
  <c r="D25" i="4"/>
  <c r="D26" i="4"/>
  <c r="D27" i="4"/>
  <c r="D28" i="4"/>
  <c r="D22" i="4"/>
  <c r="C15" i="2"/>
  <c r="D9" i="4"/>
  <c r="D16" i="4"/>
  <c r="D14" i="4"/>
  <c r="D13" i="4"/>
  <c r="D12" i="4"/>
  <c r="D15" i="4"/>
  <c r="D11" i="4"/>
  <c r="C14" i="2"/>
  <c r="C16" i="2"/>
  <c r="C17" i="2"/>
  <c r="C13" i="2"/>
</calcChain>
</file>

<file path=xl/sharedStrings.xml><?xml version="1.0" encoding="utf-8"?>
<sst xmlns="http://schemas.openxmlformats.org/spreadsheetml/2006/main" count="3758" uniqueCount="669">
  <si>
    <t>POSEBNI DIO</t>
  </si>
  <si>
    <t>BROJ KONTA</t>
  </si>
  <si>
    <t>VRSTA RASHODA / IZDATAKA</t>
  </si>
  <si>
    <t>1 (€)</t>
  </si>
  <si>
    <t>2 (€)</t>
  </si>
  <si>
    <t>3 (€)</t>
  </si>
  <si>
    <t>4 (€)</t>
  </si>
  <si>
    <t>5 (€)</t>
  </si>
  <si>
    <t>01.01.2021. - 31.01.2021.</t>
  </si>
  <si>
    <t>2022</t>
  </si>
  <si>
    <t>2023</t>
  </si>
  <si>
    <t>2024</t>
  </si>
  <si>
    <t>2025</t>
  </si>
  <si>
    <t>UKUPNO RASHODI / IZDACI</t>
  </si>
  <si>
    <t>2.936.760,15</t>
  </si>
  <si>
    <t>1.758.589,44</t>
  </si>
  <si>
    <t>1.569.108,47</t>
  </si>
  <si>
    <t>1.563.492,31</t>
  </si>
  <si>
    <t>Razdjel 001 OPĆINSKO VIJEĆE</t>
  </si>
  <si>
    <t>1.339,84</t>
  </si>
  <si>
    <t>23.349,65</t>
  </si>
  <si>
    <t>22.838,67</t>
  </si>
  <si>
    <t>23.104,12</t>
  </si>
  <si>
    <t>Glava 00101 OPĆINSKO VIJEĆE</t>
  </si>
  <si>
    <t>Program 1000 REDOVNA DJELATNOST OPĆINSKOG VIJEĆA</t>
  </si>
  <si>
    <t>18.591,55</t>
  </si>
  <si>
    <t>18.193,38</t>
  </si>
  <si>
    <t>18.458,83</t>
  </si>
  <si>
    <t>Aktivnost A100001 OPĆI RASHODI  PREDSTAVNIČKOG TIJELA</t>
  </si>
  <si>
    <t>758,78</t>
  </si>
  <si>
    <t>17.745,04</t>
  </si>
  <si>
    <t>17.346,87</t>
  </si>
  <si>
    <t>17.612,32</t>
  </si>
  <si>
    <t>FUNKCIJSKA KLASIFIKACIJA 0111 Izvršna  i zakonodavna tijela</t>
  </si>
  <si>
    <t>Izvor 1.1. OPĆI PRIHODI I PRIMICI</t>
  </si>
  <si>
    <t>32</t>
  </si>
  <si>
    <t>Materijalni rashodi</t>
  </si>
  <si>
    <t>0,00</t>
  </si>
  <si>
    <t>16.523,99</t>
  </si>
  <si>
    <t>38</t>
  </si>
  <si>
    <t>Ostali rashodi</t>
  </si>
  <si>
    <t>1.221,05</t>
  </si>
  <si>
    <t>822,88</t>
  </si>
  <si>
    <t>1.088,33</t>
  </si>
  <si>
    <t>Aktivnost A100002 LOKALNA AKCIJSKA GRUPA</t>
  </si>
  <si>
    <t>581,06</t>
  </si>
  <si>
    <t xml:space="preserve">Aktivnost A100003 OBILJEŽAVANJE DRŽAVNIH BLAGDANA I SJEĆANJA NA TUŽNE </t>
  </si>
  <si>
    <t>265,45</t>
  </si>
  <si>
    <t>Program 1001 VIJEĆE MAĐARSKE NACIONALNE MANJINE</t>
  </si>
  <si>
    <t>4.758,10</t>
  </si>
  <si>
    <t>4.645,29</t>
  </si>
  <si>
    <t>Aktivnost A100001 OPĆI RASHODI VMNM</t>
  </si>
  <si>
    <t>3.158,80</t>
  </si>
  <si>
    <t>2.389,01</t>
  </si>
  <si>
    <t>Aktivnost A100002 NJEGOVANJA MAĐARSKE KULTURE I OBIČAJA</t>
  </si>
  <si>
    <t>1.599,30</t>
  </si>
  <si>
    <t>2.256,28</t>
  </si>
  <si>
    <t>1.486,49</t>
  </si>
  <si>
    <t>Razdjel 002 OPĆINSKI NAČELNIK</t>
  </si>
  <si>
    <t>17.173,59</t>
  </si>
  <si>
    <t>2.012.818,09</t>
  </si>
  <si>
    <t>1.066.904,39</t>
  </si>
  <si>
    <t>885.575,00</t>
  </si>
  <si>
    <t>Glava 00201 OPĆINSKI NAČELNIK</t>
  </si>
  <si>
    <t>Program 1003 REDOVNA DJELATNOST IZVRŠNOG TIJELA</t>
  </si>
  <si>
    <t>2.455,08</t>
  </si>
  <si>
    <t>88.387,43</t>
  </si>
  <si>
    <t>69.136,65</t>
  </si>
  <si>
    <t>67.683,33</t>
  </si>
  <si>
    <t>Aktivnost A100001 OPĆI RASHODI</t>
  </si>
  <si>
    <t>31</t>
  </si>
  <si>
    <t>Rashodi za zaposlene</t>
  </si>
  <si>
    <t>11.287,41</t>
  </si>
  <si>
    <t>19.457,17</t>
  </si>
  <si>
    <t>26.693,21</t>
  </si>
  <si>
    <t>60.775,12</t>
  </si>
  <si>
    <t>46.228,69</t>
  </si>
  <si>
    <t>38.866,56</t>
  </si>
  <si>
    <t>2.123,56</t>
  </si>
  <si>
    <t>42</t>
  </si>
  <si>
    <t>Rashodi za nabavu proizvedene dugotrajne imovine</t>
  </si>
  <si>
    <t>14.201,34</t>
  </si>
  <si>
    <t>1.327,23</t>
  </si>
  <si>
    <t>Program 1004 ZAŠTITA I SPAŠAVANJE</t>
  </si>
  <si>
    <t>54.064,64</t>
  </si>
  <si>
    <t>51.396,90</t>
  </si>
  <si>
    <t>53.321,39</t>
  </si>
  <si>
    <t>Aktivnost A100001 PROTUPOŽARNA ZAŠTITA</t>
  </si>
  <si>
    <t>40.712,72</t>
  </si>
  <si>
    <t>FUNKCIJSKA KLASIFIKACIJA 0320 Usluge protupožarne zaštite</t>
  </si>
  <si>
    <t>1.493,13</t>
  </si>
  <si>
    <t>29.607,80</t>
  </si>
  <si>
    <t>9.611,79</t>
  </si>
  <si>
    <t>Aktivnost A100002 CIVILNA ZAŠTITA</t>
  </si>
  <si>
    <t>13.351,92</t>
  </si>
  <si>
    <t>10.684,18</t>
  </si>
  <si>
    <t>12.608,67</t>
  </si>
  <si>
    <t>FUNKCIJSKA KLASIFIKACIJA 0220 Civilna obrana</t>
  </si>
  <si>
    <t>8.295,18</t>
  </si>
  <si>
    <t>6.370,69</t>
  </si>
  <si>
    <t>5.056,74</t>
  </si>
  <si>
    <t>4.313,49</t>
  </si>
  <si>
    <t>Program 1005 PROMICANJE SPORTA</t>
  </si>
  <si>
    <t>97.900,74</t>
  </si>
  <si>
    <t>82.819,02</t>
  </si>
  <si>
    <t>28.004,51</t>
  </si>
  <si>
    <t>Aktivnost A100001 POTICANJE SPORTSKIH AKTIVNOSTI</t>
  </si>
  <si>
    <t>24.903,19</t>
  </si>
  <si>
    <t>27.075,45</t>
  </si>
  <si>
    <t>22.695,60</t>
  </si>
  <si>
    <t>FUNKCIJSKA KLASIFIKACIJA 0810 Službe rekreacije i sporta</t>
  </si>
  <si>
    <t>23.757,37</t>
  </si>
  <si>
    <t>25.748,22</t>
  </si>
  <si>
    <t>1.145,82</t>
  </si>
  <si>
    <t>Aktivnost A100003 ODRŽAVANJE SPORTSKIH OBJEKATA</t>
  </si>
  <si>
    <t>5.308,91</t>
  </si>
  <si>
    <t>3.981,68</t>
  </si>
  <si>
    <t>Kapitalni projekt K100004 IZGRADNJA OUTDOOR FITNESA</t>
  </si>
  <si>
    <t>35.835,16</t>
  </si>
  <si>
    <t>7.167,03</t>
  </si>
  <si>
    <t>Izvor 5.1. POMOĆI IZ DRŽAVNOG PRORAČUNA</t>
  </si>
  <si>
    <t>28.668,13</t>
  </si>
  <si>
    <t>Kapitalni projekt K100006 ENERGETSKA OBNOVA  ZGRADE NK LASLOVO 91</t>
  </si>
  <si>
    <t>22.562,88</t>
  </si>
  <si>
    <t>50.434,66</t>
  </si>
  <si>
    <t>4.512,58</t>
  </si>
  <si>
    <t>10.617,82</t>
  </si>
  <si>
    <t>18.050,30</t>
  </si>
  <si>
    <t>39.816,84</t>
  </si>
  <si>
    <t>Tekući projekt T100005 UREĐENJE SPORTSKOG CENTRA LASLOVO</t>
  </si>
  <si>
    <t>9.290,60</t>
  </si>
  <si>
    <t>Izvor 5.6. POMOĆI IZ DRŽAVNOG PRORAČUNA-SREDSTVA FISKALNOG IZRAVNANJA</t>
  </si>
  <si>
    <t>3.185,35</t>
  </si>
  <si>
    <t>6.105,25</t>
  </si>
  <si>
    <t>Program 1006 PROMICANJE KULTURE</t>
  </si>
  <si>
    <t>55.438,32</t>
  </si>
  <si>
    <t>47.979,30</t>
  </si>
  <si>
    <t>36.259,86</t>
  </si>
  <si>
    <t>Aktivnost A100001 ODRŽAVANJE GALERIJE PETAR SMAJIĆ</t>
  </si>
  <si>
    <t>1.791,76</t>
  </si>
  <si>
    <t>2.189,92</t>
  </si>
  <si>
    <t>2.720,82</t>
  </si>
  <si>
    <t>FUNKCIJSKA KLASIFIKACIJA 0820 Službe kulture</t>
  </si>
  <si>
    <t>Aktivnost A100002 ODRŽAVANJE KIPARSKE KOLONIJE</t>
  </si>
  <si>
    <t>39.710,66</t>
  </si>
  <si>
    <t>31.720,77</t>
  </si>
  <si>
    <t>21.593,99</t>
  </si>
  <si>
    <t>30.526,24</t>
  </si>
  <si>
    <t>21.899,28</t>
  </si>
  <si>
    <t>16.948,70</t>
  </si>
  <si>
    <t>20.572,03</t>
  </si>
  <si>
    <t>15.926,75</t>
  </si>
  <si>
    <t>10.976,17</t>
  </si>
  <si>
    <t>4.645,30</t>
  </si>
  <si>
    <t>Izvor 5.2. POMOĆI IZ ŽUPANIJSKOG PRORAČUNA</t>
  </si>
  <si>
    <t>2.057,21</t>
  </si>
  <si>
    <t>3.318,06</t>
  </si>
  <si>
    <t>Izvor 6.1. DONACIJE</t>
  </si>
  <si>
    <t>7.127,21</t>
  </si>
  <si>
    <t>Aktivnost A100003 ODRŽAVANJE MALE KOLONIJE</t>
  </si>
  <si>
    <t>36</t>
  </si>
  <si>
    <t>Pomoći dane u inozemstvo i unutar općeg proračuna</t>
  </si>
  <si>
    <t>Aktivnost A100004 DANI LASLOVA</t>
  </si>
  <si>
    <t>2.256,29</t>
  </si>
  <si>
    <t>3.318,07</t>
  </si>
  <si>
    <t>Aktivnost A100005 POTICANJE KULTURNIH AKTIVNOSTI</t>
  </si>
  <si>
    <t>7.034,31</t>
  </si>
  <si>
    <t>7.830,64</t>
  </si>
  <si>
    <t>8.626,98</t>
  </si>
  <si>
    <t>Program 1007 ZDRAVSTVENA ZAŠTITA</t>
  </si>
  <si>
    <t>17.519,41</t>
  </si>
  <si>
    <t>16.855,80</t>
  </si>
  <si>
    <t>Aktivnost A100001 RAD ZDRAVSTVENE AMBULANTE LASLOVO</t>
  </si>
  <si>
    <t>1.990,84</t>
  </si>
  <si>
    <t>FUNKCIJSKA KLASIFIKACIJA 0760 Poslovi i usluge zdravstva koji nisu drugdje svrstani</t>
  </si>
  <si>
    <t>Aktivnost A100002 MJERE PROVOĐENJA ZDRAVSTVENE ZAŠTITE</t>
  </si>
  <si>
    <t>13.537,73</t>
  </si>
  <si>
    <t>14.864,96</t>
  </si>
  <si>
    <t>Program 1008 OBRAZOVANJE</t>
  </si>
  <si>
    <t>199,10</t>
  </si>
  <si>
    <t>36.755,68</t>
  </si>
  <si>
    <t>34.773,37</t>
  </si>
  <si>
    <t>32.118,92</t>
  </si>
  <si>
    <t>Aktivnost A100001 ŠKOLSTVO</t>
  </si>
  <si>
    <t>FUNKCIJSKA KLASIFIKACIJA 0980 Usluge obrazovanja koje nisu drugdje svrstane</t>
  </si>
  <si>
    <t>6.636,14</t>
  </si>
  <si>
    <t>5.308,92</t>
  </si>
  <si>
    <t>37</t>
  </si>
  <si>
    <t>Naknade građanima i kućanstvima na temelju osiguranja i druge naknade</t>
  </si>
  <si>
    <t>30.119,54</t>
  </si>
  <si>
    <t>28.137,23</t>
  </si>
  <si>
    <t>26.810,00</t>
  </si>
  <si>
    <t>Program 1009 SOCIJALNA SKRB</t>
  </si>
  <si>
    <t>12.708,21</t>
  </si>
  <si>
    <t>9.954,21</t>
  </si>
  <si>
    <t>14.997,68</t>
  </si>
  <si>
    <t>Aktivnost A100001 TROŠKOVI STANOVANJA</t>
  </si>
  <si>
    <t>7.963,37</t>
  </si>
  <si>
    <t>FUNKCIJSKA KLASIFIKACIJA 1060 Stanovanje</t>
  </si>
  <si>
    <t>Aktivnost A100002 OSTALE POMOĆI OBITELJIMA I POJEDINCIMA</t>
  </si>
  <si>
    <t>6.072,07</t>
  </si>
  <si>
    <t>FUNKCIJSKA KLASIFIKACIJA 1090 Aktivnosti socijalne zaštite koje nisu drugdje svrstane</t>
  </si>
  <si>
    <t>3.981,69</t>
  </si>
  <si>
    <t>4.247,13</t>
  </si>
  <si>
    <t>2.090,38</t>
  </si>
  <si>
    <t>2.787,18</t>
  </si>
  <si>
    <t>Program 1010 DEMOGRAFSKA OBNOVA</t>
  </si>
  <si>
    <t>1.327,22</t>
  </si>
  <si>
    <t>Aktivnost A100001 PRONATALITETNA POLITIKA</t>
  </si>
  <si>
    <t>FUNKCIJSKA KLASIFIKACIJA 1040 Obitelj i djeca</t>
  </si>
  <si>
    <t>Program 1011 POBOLJŠANJE STANDARDA CILJANIH SKUPINA</t>
  </si>
  <si>
    <t>4.910,74</t>
  </si>
  <si>
    <t>Aktivnost A100001 POMOĆ UMIROVLJENICIMA</t>
  </si>
  <si>
    <t>FUNKCIJSKA KLASIFIKACIJA 1020 Starost</t>
  </si>
  <si>
    <t>Program 1012 POLJOPRIVREDA</t>
  </si>
  <si>
    <t>226.556,22</t>
  </si>
  <si>
    <t>138.295,55</t>
  </si>
  <si>
    <t>150.073,77</t>
  </si>
  <si>
    <t xml:space="preserve">Aktivnost A100002 OSTALI RASHODI VEZANI ZA PROVOĐENJE PROGRAMA </t>
  </si>
  <si>
    <t>8.890,83</t>
  </si>
  <si>
    <t>FUNKCIJSKA KLASIFIKACIJA 0421 Poljoprivreda</t>
  </si>
  <si>
    <t>Izvor 4.2. PRIHOD OD POLJOPRIVREDE</t>
  </si>
  <si>
    <t>4.510,98</t>
  </si>
  <si>
    <t>4.379,85</t>
  </si>
  <si>
    <t>Aktivnost A100003 OTRESNICE</t>
  </si>
  <si>
    <t>79.633,68</t>
  </si>
  <si>
    <t>59.725,26</t>
  </si>
  <si>
    <t>29.862,63</t>
  </si>
  <si>
    <t>Aktivnost A100005 UREĐENJE KANALA</t>
  </si>
  <si>
    <t>Aktivnost A100009 VODOOPSKRBA</t>
  </si>
  <si>
    <t>132.722,80</t>
  </si>
  <si>
    <t>62.379,72</t>
  </si>
  <si>
    <t>78.139,62</t>
  </si>
  <si>
    <t>33.216,27</t>
  </si>
  <si>
    <t>62.546,55</t>
  </si>
  <si>
    <t>Izvor 5.3. POMOĆI TEMELJEM  PRIJENOSA EU SREDSTAVA</t>
  </si>
  <si>
    <t>31.853,47</t>
  </si>
  <si>
    <t>Izvor 7.1. PRIHODI OD PRODAJE NEFINANCIJSKE IMOVINE</t>
  </si>
  <si>
    <t>5.106,51</t>
  </si>
  <si>
    <t xml:space="preserve">Aktivnost A100010 SUBVENCIJE POLJOPRIVREDNICIMA </t>
  </si>
  <si>
    <t>1.990,83</t>
  </si>
  <si>
    <t>35</t>
  </si>
  <si>
    <t>Subvencije</t>
  </si>
  <si>
    <t>Program 1013 RELIGIJA</t>
  </si>
  <si>
    <t>23.226,49</t>
  </si>
  <si>
    <t>27.871,79</t>
  </si>
  <si>
    <t>Aktivnost A100001 KAPITALNE DONACIJE ZA IZGRADNJU CRKVI</t>
  </si>
  <si>
    <t>26.544,56</t>
  </si>
  <si>
    <t>19.908,42</t>
  </si>
  <si>
    <t>FUNKCIJSKA KLASIFIKACIJA 0840 Religijske i druge službe zajednice</t>
  </si>
  <si>
    <t>13.272,28</t>
  </si>
  <si>
    <t>Aktivnost A100002 OSTALE TEKUĆE DONACIJE</t>
  </si>
  <si>
    <t>Program 1014 PROSTORNO UREĐENJE</t>
  </si>
  <si>
    <t>Aktivnost A100002 IZMJENE I DOPUNE PROSTORNOG PLANA</t>
  </si>
  <si>
    <t>FUNKCIJSKA KLASIFIKACIJA 0620 Razvoj zajednice</t>
  </si>
  <si>
    <t>Izvor 3.1. VLASTITI PRIHODI</t>
  </si>
  <si>
    <t>Program 1015 UDRUGE CIVILNOG DRUŠTVA</t>
  </si>
  <si>
    <t>8.494,27</t>
  </si>
  <si>
    <t>9.025,16</t>
  </si>
  <si>
    <t>9.821,49</t>
  </si>
  <si>
    <t xml:space="preserve">Aktivnost A100001 FINANCIRANJE DRUGA CIVILNOG DRUŠTVA I OSTALIH </t>
  </si>
  <si>
    <t>34</t>
  </si>
  <si>
    <t>Financijski rashodi</t>
  </si>
  <si>
    <t>1.194,51</t>
  </si>
  <si>
    <t>5.972,53</t>
  </si>
  <si>
    <t>6.503,42</t>
  </si>
  <si>
    <t>7.299,75</t>
  </si>
  <si>
    <t>Program 1016 PROGRAM KAPITALNIH ULAGANJA</t>
  </si>
  <si>
    <t>10.413,88</t>
  </si>
  <si>
    <t>1.157.034,28</t>
  </si>
  <si>
    <t>377.297,76</t>
  </si>
  <si>
    <t>296.336,84</t>
  </si>
  <si>
    <t>Kapitalni projekt K100007 SPOMENIK ZA POGINULE PRIPADNIKE PI ERNESTINOVO</t>
  </si>
  <si>
    <t xml:space="preserve">FUNKCIJSKA KLASIFIKACIJA 0660 Rashodi vezani za stanovanje i kom. pogodnosti koji </t>
  </si>
  <si>
    <t>Kapitalni projekt K100013 IZGRADNJA CESTE SPOJ KOLODVORSKE I ULICE VL.</t>
  </si>
  <si>
    <t>8.880,26</t>
  </si>
  <si>
    <t xml:space="preserve">Kapitalni projekt K100020 SANACIJA PJEŠAČKIH STAZA CENTAR ERNESTINOVO </t>
  </si>
  <si>
    <t>72.997,54</t>
  </si>
  <si>
    <t>41.144,07</t>
  </si>
  <si>
    <t>Izvor 4.1. PRIHODI OD KOMUALNE NAKNADE I DOPRINOSA</t>
  </si>
  <si>
    <t>33.180,70</t>
  </si>
  <si>
    <t>Kapitalni projekt K100021 IZGRADNJA PJEŠAČKIH STAZA  U LASLOVU</t>
  </si>
  <si>
    <t>1.533,62</t>
  </si>
  <si>
    <t xml:space="preserve">Kapitalni projekt K100022 SANACIJA PJEŠAČKIH STAZA U ERNESTINOVU  VL.NAZORA  </t>
  </si>
  <si>
    <t>167.728,45</t>
  </si>
  <si>
    <t>92.905,97</t>
  </si>
  <si>
    <t>74.822,48</t>
  </si>
  <si>
    <t xml:space="preserve">Kapitalni projekt K100023 SANACIJA PJEŠAČKIH STAZA ŠKOLSKA ULICA </t>
  </si>
  <si>
    <t>57.070,80</t>
  </si>
  <si>
    <t>28.535,40</t>
  </si>
  <si>
    <t xml:space="preserve">Kapitalni projekt K100024 SANACIJA PJEŠAČKIH STAZA  MATIJE GUPCA </t>
  </si>
  <si>
    <t>66.361,40</t>
  </si>
  <si>
    <t>Kapitalni projekt K100025 KREATIVNI DJEČJI CENTAR</t>
  </si>
  <si>
    <t>52.558,23</t>
  </si>
  <si>
    <t>45.922,09</t>
  </si>
  <si>
    <t xml:space="preserve">Kapitalni projekt K100026 UREĐENJE KOMUNALNE INFRASTRUKTURE-PARKIRALIŠTA </t>
  </si>
  <si>
    <t>24.377,86</t>
  </si>
  <si>
    <t>Izvor 4.3. OSTALI PRIHODI ZA POSEBNE NAMJENE</t>
  </si>
  <si>
    <t>2.478,60</t>
  </si>
  <si>
    <t>21.899,26</t>
  </si>
  <si>
    <t>Kapitalni projekt K100027 SANACIJA PJEŠAČKIH STAZA P. ŠANDORA - TRG HRV.</t>
  </si>
  <si>
    <t>67.688,63</t>
  </si>
  <si>
    <t>21.235,65</t>
  </si>
  <si>
    <t>46.452,98</t>
  </si>
  <si>
    <t xml:space="preserve">Kapitalni projekt K100028 SANACIJA PJ. STAZA TRG HRV. BRANITELJA - </t>
  </si>
  <si>
    <t>112.814,38</t>
  </si>
  <si>
    <t>53.089,12</t>
  </si>
  <si>
    <t>Kapitalni projekt K100029 ENERGETSKA OBNOVA STANOVA</t>
  </si>
  <si>
    <t>172.539,65</t>
  </si>
  <si>
    <t>FUNKCIJSKA KLASIFIKACIJA 0610 Razvoj stanovanja</t>
  </si>
  <si>
    <t>132.722,81</t>
  </si>
  <si>
    <t>Kapitalni projekt K100030 IZGRADNJA STAZE NA GROBLJU ERNESTINOVO</t>
  </si>
  <si>
    <t>Kapitalni projekt K100031 SANACIJA PJEŠAČKIH STAZA U ULICI N.Š. ZRINSKOG</t>
  </si>
  <si>
    <t>96.224,03</t>
  </si>
  <si>
    <t>Kapitalni projekt K100032 UREĐENJE PROMETNE POVRŠINE - ZONA ŠKOLE</t>
  </si>
  <si>
    <t>159.267,37</t>
  </si>
  <si>
    <t>106.178,25</t>
  </si>
  <si>
    <t>Kapitalni projekt K100033 RADOVI NA PLINSKIM PRIKLJUČCIMA</t>
  </si>
  <si>
    <t>38.157,81</t>
  </si>
  <si>
    <t>Kapitalni projekt K100034 IZGRADNJA FOTONAPONSKE ELEKTRANE</t>
  </si>
  <si>
    <t>45.623,47</t>
  </si>
  <si>
    <t>FUNKCIJSKA KLASIFIKACIJA 0435 Električna energija</t>
  </si>
  <si>
    <t>26.876,37</t>
  </si>
  <si>
    <t>18.747,10</t>
  </si>
  <si>
    <t>Program 1017 ZAŽELI- PROGRAM ZAPOŠLJAVANJA ŽENA: OSNAŽENE ERNESTINE</t>
  </si>
  <si>
    <t>2.706,95</t>
  </si>
  <si>
    <t>Aktivnost A100004 UPRAVLJANJE PROJEKTOM I ADMINISTRCIJA</t>
  </si>
  <si>
    <t>FUNKCIJSKA KLASIFIKACIJA 1050 Nezaposlenost</t>
  </si>
  <si>
    <t>Program 1018 ZAŠTITA ŽIVOTINJA</t>
  </si>
  <si>
    <t>10.286,02</t>
  </si>
  <si>
    <t>Aktivnost A100001 MJERE PROVOĐENJA ZAŠTITE ŽIVOTINJA</t>
  </si>
  <si>
    <t>FUNKCIJSKA KLASIFIKACIJA 0133 Ostale opće usluge</t>
  </si>
  <si>
    <t>Program 1024 GOSPODARSTVO</t>
  </si>
  <si>
    <t>71,36</t>
  </si>
  <si>
    <t>Aktivnost A100001 STAMBENI KREDITI U FUNKCIJI POTICANJA GOSPODARSTVA</t>
  </si>
  <si>
    <t>FUNKCIJSKA KLASIFIKACIJA 0490 Ekonomski poslovi koji nisu drugdje svrstani</t>
  </si>
  <si>
    <t xml:space="preserve">Program 1027 ZAŽELI-PROGRAM ZAPOŠLJAVANJA ŽENA:OSNAŽENE ERNESTINE </t>
  </si>
  <si>
    <t>92.862,17</t>
  </si>
  <si>
    <t xml:space="preserve">Aktivnost A100001 ZAPOŠLJAVANJE ŽENA NA POSLVOMA NJEGE STARIJIH SOOBA I </t>
  </si>
  <si>
    <t>52.571,50</t>
  </si>
  <si>
    <t>7.885,72</t>
  </si>
  <si>
    <t>44.685,78</t>
  </si>
  <si>
    <t>Aktivnost A100002  PROVOĐENJE PROJEKTA</t>
  </si>
  <si>
    <t>39.029,80</t>
  </si>
  <si>
    <t>5.854,41</t>
  </si>
  <si>
    <t>4.023,22</t>
  </si>
  <si>
    <t>1.831,19</t>
  </si>
  <si>
    <t>33.175,39</t>
  </si>
  <si>
    <t>22.798,86</t>
  </si>
  <si>
    <t>10.376,53</t>
  </si>
  <si>
    <t>Aktivnost A100003 PROMIDŽBA I VIDLJIVOST</t>
  </si>
  <si>
    <t>1.260,87</t>
  </si>
  <si>
    <t>189,13</t>
  </si>
  <si>
    <t>1.071,74</t>
  </si>
  <si>
    <t>Program 1029 OBITELJSKI SKLAD KROZ PRODULJENI RAD - OPĆINA</t>
  </si>
  <si>
    <t>46.287,26</t>
  </si>
  <si>
    <t>1.397,84</t>
  </si>
  <si>
    <t>Aktivnost A100001 UPRAVLJANJE PROJEKTOM I ADMINISTRACIJA</t>
  </si>
  <si>
    <t>FUNKCIJSKA KLASIFIKACIJA 0911 Predškolsko obrazovanje</t>
  </si>
  <si>
    <t>6.950,54</t>
  </si>
  <si>
    <t>1.749,29</t>
  </si>
  <si>
    <t>1.754,70</t>
  </si>
  <si>
    <t>3.446,55</t>
  </si>
  <si>
    <t>39.336,72</t>
  </si>
  <si>
    <t>9.862,90</t>
  </si>
  <si>
    <t>9.943,26</t>
  </si>
  <si>
    <t>19.530,56</t>
  </si>
  <si>
    <t xml:space="preserve">Program 1031 ZAŽELI-PROGRAM ZAPOŠLJAVANJA ŽENA:OSNAŽENE ERNESTINE </t>
  </si>
  <si>
    <t>52.514,42</t>
  </si>
  <si>
    <t>124.353,58</t>
  </si>
  <si>
    <t xml:space="preserve">Aktivnost A100001 ZAPOŠLJAVANJE ŽENA NA POSLOVIMA NJEGE STARIJIH OSOBA I </t>
  </si>
  <si>
    <t>29.218,92</t>
  </si>
  <si>
    <t>60.620,08</t>
  </si>
  <si>
    <t>4.466,12</t>
  </si>
  <si>
    <t>9.093,11</t>
  </si>
  <si>
    <t>24.752,80</t>
  </si>
  <si>
    <t>51.526,97</t>
  </si>
  <si>
    <t>Aktivnost A100002 PROVOĐENJE PROJEKTA</t>
  </si>
  <si>
    <t>20.309,23</t>
  </si>
  <si>
    <t>63.335,33</t>
  </si>
  <si>
    <t>3.046,64</t>
  </si>
  <si>
    <t>9.500,30</t>
  </si>
  <si>
    <t>2.285,48</t>
  </si>
  <si>
    <t>8.879,16</t>
  </si>
  <si>
    <t>761,16</t>
  </si>
  <si>
    <t>621,14</t>
  </si>
  <si>
    <t>17.262,59</t>
  </si>
  <si>
    <t>53.835,03</t>
  </si>
  <si>
    <t>12.951,09</t>
  </si>
  <si>
    <t>50.315,22</t>
  </si>
  <si>
    <t>4.311,50</t>
  </si>
  <si>
    <t>3.519,81</t>
  </si>
  <si>
    <t>2.986,27</t>
  </si>
  <si>
    <t>398,17</t>
  </si>
  <si>
    <t>447,94</t>
  </si>
  <si>
    <t>59,73</t>
  </si>
  <si>
    <t>2.538,33</t>
  </si>
  <si>
    <t>338,44</t>
  </si>
  <si>
    <t>Razdjel 003 JEDINSTVENI UPRAVNI ODJEL</t>
  </si>
  <si>
    <t>13.145,80</t>
  </si>
  <si>
    <t>199.469,42</t>
  </si>
  <si>
    <t>247.057,02</t>
  </si>
  <si>
    <t>188.213,56</t>
  </si>
  <si>
    <t>Glava 00301 JEDINSTVENI UPRAVNI ODJEL</t>
  </si>
  <si>
    <t>Program 1019 JAVNA UPRAVA I ADMINISTRACIJA</t>
  </si>
  <si>
    <t>Aktivnost A100001 ADMINISTRATIVNO I TEHNIČKO OSOBLJE</t>
  </si>
  <si>
    <t>10.517,23</t>
  </si>
  <si>
    <t>194.459,13</t>
  </si>
  <si>
    <t>245.351,53</t>
  </si>
  <si>
    <t>161.908,70</t>
  </si>
  <si>
    <t>FUNKCIJSKA KLASIFIKACIJA 0131 Opće usluge vezane za službenike</t>
  </si>
  <si>
    <t>177.896,36</t>
  </si>
  <si>
    <t>94.453,53</t>
  </si>
  <si>
    <t>94.852,91</t>
  </si>
  <si>
    <t>93.750,08</t>
  </si>
  <si>
    <t>22.876,10</t>
  </si>
  <si>
    <t>83.137,58</t>
  </si>
  <si>
    <t>71.325,26</t>
  </si>
  <si>
    <t>60.747,25</t>
  </si>
  <si>
    <t>8.706,61</t>
  </si>
  <si>
    <t>6.715,77</t>
  </si>
  <si>
    <t>7.762,03</t>
  </si>
  <si>
    <t>4.114,41</t>
  </si>
  <si>
    <t>67.455,17</t>
  </si>
  <si>
    <t>Aktivnost A100002 STRUČNO OSPOSOBLJAVANJE</t>
  </si>
  <si>
    <t>66,36</t>
  </si>
  <si>
    <t>Aktivnost A100003 JAVNI RADOVI</t>
  </si>
  <si>
    <t>2.628,57</t>
  </si>
  <si>
    <t>4.943,93</t>
  </si>
  <si>
    <t>1.639,13</t>
  </si>
  <si>
    <t>26.304,86</t>
  </si>
  <si>
    <t>593,94</t>
  </si>
  <si>
    <t>212,36</t>
  </si>
  <si>
    <t>Izvor 5.4. TEKUĆE POMOĆI OD IZVANPRORAČUNSKIH KORISNIKA</t>
  </si>
  <si>
    <t>4.349,99</t>
  </si>
  <si>
    <t>26.092,50</t>
  </si>
  <si>
    <t>Razdjel 004 VLASTITI KOMUNALNI POGON</t>
  </si>
  <si>
    <t>5.253,64</t>
  </si>
  <si>
    <t>456.054,97</t>
  </si>
  <si>
    <t>197.460,09</t>
  </si>
  <si>
    <t>282.485,90</t>
  </si>
  <si>
    <t>Glava 00401 VLASTITI KOMUNALNI POGON</t>
  </si>
  <si>
    <t>Program 1020 REDOVNI PROGRAM RADA KOMUNALNOG POGONA</t>
  </si>
  <si>
    <t>4.121,61</t>
  </si>
  <si>
    <t>98.322,13</t>
  </si>
  <si>
    <t>129.284,36</t>
  </si>
  <si>
    <t>91.276,12</t>
  </si>
  <si>
    <t>72.441,19</t>
  </si>
  <si>
    <t>106.057,87</t>
  </si>
  <si>
    <t>68.049,64</t>
  </si>
  <si>
    <t>81.717,44</t>
  </si>
  <si>
    <t>43.709,21</t>
  </si>
  <si>
    <t>59.976,11</t>
  </si>
  <si>
    <t>69.732,57</t>
  </si>
  <si>
    <t>34.043,00</t>
  </si>
  <si>
    <t>12.465,08</t>
  </si>
  <si>
    <t>11.984,87</t>
  </si>
  <si>
    <t>9.666,21</t>
  </si>
  <si>
    <t>24.340,43</t>
  </si>
  <si>
    <t xml:space="preserve">Aktivnost A100002 ODRŽAVANJE TRANSPORTNIH SREDSTAVA, RADNIH STROJEVA I </t>
  </si>
  <si>
    <t>25.880,94</t>
  </si>
  <si>
    <t>23.226,48</t>
  </si>
  <si>
    <t>17.917,57</t>
  </si>
  <si>
    <t>15.263,12</t>
  </si>
  <si>
    <t>Program 1021 ODRŽAVANJE KOMUNALNE INFRASTRUKTURE I JAVNIH POVRŠINA</t>
  </si>
  <si>
    <t>3,89</t>
  </si>
  <si>
    <t>52.538,33</t>
  </si>
  <si>
    <t>24.553,72</t>
  </si>
  <si>
    <t>40.082,29</t>
  </si>
  <si>
    <t>Aktivnost A100001 JAVNA RASVJETA</t>
  </si>
  <si>
    <t>10.617,83</t>
  </si>
  <si>
    <t>FUNKCIJSKA KLASIFIKACIJA 0640 Ulična rasvjeta</t>
  </si>
  <si>
    <t>Aktivnost A100002 CESTE</t>
  </si>
  <si>
    <t>Aktivnost A100003 NOGOSTUPI</t>
  </si>
  <si>
    <t>Aktivnost A100004 VODOVOD</t>
  </si>
  <si>
    <t>FUNKCIJSKA KLASIFIKACIJA 0630 Opskrba vodom</t>
  </si>
  <si>
    <t>Aktivnost A100005 MRTVAČNICA ERNESTINOVO</t>
  </si>
  <si>
    <t>5.043,47</t>
  </si>
  <si>
    <t>1.459,95</t>
  </si>
  <si>
    <t>Aktivnost A100006 GROBLJA</t>
  </si>
  <si>
    <t>18.295,84</t>
  </si>
  <si>
    <t>4.512,57</t>
  </si>
  <si>
    <t>11.659,70</t>
  </si>
  <si>
    <t>2.654,46</t>
  </si>
  <si>
    <t>2.521,73</t>
  </si>
  <si>
    <t>2.236,38</t>
  </si>
  <si>
    <t>Aktivnost A100007 MRTVAČNICA LASLOVO</t>
  </si>
  <si>
    <t>Program 1022 ODRŽAVANJE OSTALIH JAVNIH POVRŠINA</t>
  </si>
  <si>
    <t>1.128,14</t>
  </si>
  <si>
    <t>57.650,54</t>
  </si>
  <si>
    <t>28.535,41</t>
  </si>
  <si>
    <t>Aktivnost A100001 PARK ERNESTINOVO</t>
  </si>
  <si>
    <t>5.972,52</t>
  </si>
  <si>
    <t>Aktivnost A100002 PARK LASLOVO</t>
  </si>
  <si>
    <t>9.954,22</t>
  </si>
  <si>
    <t>Aktivnost A100003 OSTALE JAVNE POVRŠINE</t>
  </si>
  <si>
    <t>13.935,89</t>
  </si>
  <si>
    <t>Aktivnost A100005 UREĐENJE DJEČJIH IGRALIŠTA</t>
  </si>
  <si>
    <t>663,61</t>
  </si>
  <si>
    <t>Aktivnost A100006 UREĐENJE AUTOBUSNIH STAJALIŠTA</t>
  </si>
  <si>
    <t>10.952,02</t>
  </si>
  <si>
    <t>Aktivnost A100007 ZELENI OTOK - VIDEONADZOR</t>
  </si>
  <si>
    <t>6.881,68</t>
  </si>
  <si>
    <t>FUNKCIJSKA KLASIFIKACIJA 0550 Istraživanje i razvoj: Zaštita okoliša</t>
  </si>
  <si>
    <t>1.951,69</t>
  </si>
  <si>
    <t>4.929,99</t>
  </si>
  <si>
    <t>Program 1023 GOSPODARENJE OTPADOM</t>
  </si>
  <si>
    <t>247.543,97</t>
  </si>
  <si>
    <t>15.750,22</t>
  </si>
  <si>
    <t>122.592,08</t>
  </si>
  <si>
    <t>Aktivnost A100001 KORIŠTENJE RECIKLAŽNOG DVORIŠTA</t>
  </si>
  <si>
    <t>FUNKCIJSKA KLASIFIKACIJA 0510 Gospodarenje otpadom</t>
  </si>
  <si>
    <t>Aktivnost A100002 OSTALI RASHODI VEZANI UZ GOSPODARENJE OTPADOM</t>
  </si>
  <si>
    <t>23.906,03</t>
  </si>
  <si>
    <t>7.786,85</t>
  </si>
  <si>
    <t>10.441,31</t>
  </si>
  <si>
    <t>4.486,03</t>
  </si>
  <si>
    <t>1.831,57</t>
  </si>
  <si>
    <t>15.536,00</t>
  </si>
  <si>
    <t>5.698,59</t>
  </si>
  <si>
    <t>10.837,61</t>
  </si>
  <si>
    <t>4.698,39</t>
  </si>
  <si>
    <t>3.884,00</t>
  </si>
  <si>
    <t>1.424,65</t>
  </si>
  <si>
    <t>2.709,40</t>
  </si>
  <si>
    <t>1.174,60</t>
  </si>
  <si>
    <t>Tekući projekt T100003 SANACIJA ODLAGALIŠTA I FAZA - LASLOVO</t>
  </si>
  <si>
    <t>79.633,69</t>
  </si>
  <si>
    <t>Tekući projekt T100004 SANACIJA ODLAGALIŠTA II FAZA - LASLOVO</t>
  </si>
  <si>
    <t>108.169,09</t>
  </si>
  <si>
    <t>Razdjel 005 PRORAČUNSKI KORISNIK-DJEČJI VRTIĆ OGLEDALCE</t>
  </si>
  <si>
    <t>245.068,02</t>
  </si>
  <si>
    <t>224.329,27</t>
  </si>
  <si>
    <t>189.729,89</t>
  </si>
  <si>
    <t>184.113,73</t>
  </si>
  <si>
    <t>Glava 00501 DJEČJI VRTIĆ OGLEDALCE</t>
  </si>
  <si>
    <t>Proračunski korisnik 51476 DJEČJI VRTIĆ OGLEDALCE</t>
  </si>
  <si>
    <t>Program 1025 REDOVNI PROGRAM RADA VRTIĆA</t>
  </si>
  <si>
    <t>188.915,65</t>
  </si>
  <si>
    <t>188.492,91</t>
  </si>
  <si>
    <t>182.142,25</t>
  </si>
  <si>
    <t>Aktivnost A100001 OPĆI RASHODI  VEZANI ZA RAD VRTIĆA</t>
  </si>
  <si>
    <t>Korisnik 01 Dječji vrtić Ogledalce</t>
  </si>
  <si>
    <t>Izvor 3.2. VLASTITI PRIHOD PK</t>
  </si>
  <si>
    <t>132,72</t>
  </si>
  <si>
    <t>Izvor 4.4. PRIHODI ZA SUFINANCIRANJE DJEČJEG VRTIĆA</t>
  </si>
  <si>
    <t>120.866,68</t>
  </si>
  <si>
    <t>128.634,93</t>
  </si>
  <si>
    <t>127.763,73</t>
  </si>
  <si>
    <t>369,50</t>
  </si>
  <si>
    <t>120.497,18</t>
  </si>
  <si>
    <t>60.274,21</t>
  </si>
  <si>
    <t>61.941,73</t>
  </si>
  <si>
    <t>73.612,84</t>
  </si>
  <si>
    <t>58.232,13</t>
  </si>
  <si>
    <t>64.436,92</t>
  </si>
  <si>
    <t>52.160,05</t>
  </si>
  <si>
    <t>1.592,67</t>
  </si>
  <si>
    <t>Izvor 5.7. TEKUĆE POMOĆI OD IZVANPRORAČUNSKIH KORISNIKA- DV OGLEDALCE</t>
  </si>
  <si>
    <t>7.792,82</t>
  </si>
  <si>
    <t>7.360,94</t>
  </si>
  <si>
    <t>431,88</t>
  </si>
  <si>
    <t xml:space="preserve">Program 1028 OBITELJSKI SKLAD KROZ PRODULJENI RAD - DV OGLEDALCE </t>
  </si>
  <si>
    <t>54.294,25</t>
  </si>
  <si>
    <t>35.101,86</t>
  </si>
  <si>
    <t>1.236,98</t>
  </si>
  <si>
    <t xml:space="preserve">Aktivnost A100001 OSIGURANJE USLUGA ZA PROGRAM RANOG I PREDŠKOLSKOG </t>
  </si>
  <si>
    <t>49.390,41</t>
  </si>
  <si>
    <t>32.927,46</t>
  </si>
  <si>
    <t>Izvor 1.4. OPĆI PRIHODI I PRIMICI - PK EU</t>
  </si>
  <si>
    <t>41.981,82</t>
  </si>
  <si>
    <t>27.988,32</t>
  </si>
  <si>
    <t>Izvor 1.5. OPĆI PRIHODI I PRIMICI - PK DP</t>
  </si>
  <si>
    <t>7.408,59</t>
  </si>
  <si>
    <t>4.939,14</t>
  </si>
  <si>
    <t xml:space="preserve">Aktivnost A100002 PROMIDŽBA I VIDLJIVOST </t>
  </si>
  <si>
    <t>1.405,92</t>
  </si>
  <si>
    <t>937,42</t>
  </si>
  <si>
    <t>1.195,03</t>
  </si>
  <si>
    <t>796,73</t>
  </si>
  <si>
    <t>210,89</t>
  </si>
  <si>
    <t>140,69</t>
  </si>
  <si>
    <t>Aktivnost A100003 UPRAVLJANJE PROJEKTOM I ADMINISTRACIJA</t>
  </si>
  <si>
    <t>3.497,92</t>
  </si>
  <si>
    <t>2.973,23</t>
  </si>
  <si>
    <t>1.051,43</t>
  </si>
  <si>
    <t>524,69</t>
  </si>
  <si>
    <t>185,55</t>
  </si>
  <si>
    <t>Program 1030 SPORTOM DO ZDRAVLJA DV OGLEDALCE</t>
  </si>
  <si>
    <t>1.858,12</t>
  </si>
  <si>
    <t>734,50</t>
  </si>
  <si>
    <t>Tekući projekt T100001 NABAVA SPORTSKE OPREME</t>
  </si>
  <si>
    <t>659,50</t>
  </si>
  <si>
    <t>1.198,62</t>
  </si>
  <si>
    <t>PLAN 2022</t>
  </si>
  <si>
    <t>PLAN 2023</t>
  </si>
  <si>
    <t>PROJEKCIJA 2024</t>
  </si>
  <si>
    <t xml:space="preserve">PROJEKCIJA 2025 </t>
  </si>
  <si>
    <t>IZVRŠENJE 2021</t>
  </si>
  <si>
    <t>IZVRŠENJE</t>
  </si>
  <si>
    <t>PLAN</t>
  </si>
  <si>
    <t>PROJEKCIJA</t>
  </si>
  <si>
    <t>1 (HRK)</t>
  </si>
  <si>
    <t>2 (HRK)</t>
  </si>
  <si>
    <t>3 (HRK)</t>
  </si>
  <si>
    <t>4 (HRK)</t>
  </si>
  <si>
    <t>5 (HRK)</t>
  </si>
  <si>
    <t>01.01.2021. - 31.12.2021.</t>
  </si>
  <si>
    <t>Prihodi poslovanja</t>
  </si>
  <si>
    <t>7</t>
  </si>
  <si>
    <t>Prihodi od prodaje nefinancijske imovine</t>
  </si>
  <si>
    <t>Rashodi poslovanja</t>
  </si>
  <si>
    <t>Rashodi za nabavu nefinancijske imovine</t>
  </si>
  <si>
    <t>UKUPAN DONOS VIŠKA/MANJKA IZ PRETHODNIH GODINA</t>
  </si>
  <si>
    <t>A RAČUN PRIHODA I RASHODA</t>
  </si>
  <si>
    <t>B RAČUN ZADUŽIVANJA/FINANCIRANJA</t>
  </si>
  <si>
    <t>NETO ZADUŽIVANJE/FINANCIRANJE</t>
  </si>
  <si>
    <t>KOJI ĆE SE POKRITI/RASPOREDITI U PLANIRAM RAZDOBLJU</t>
  </si>
  <si>
    <t>VIŠAK/MANJAK+NETO ZADUŽIVANJE/FINANCIRANJE</t>
  </si>
  <si>
    <t>INDEKS</t>
  </si>
  <si>
    <t>8</t>
  </si>
  <si>
    <t>9</t>
  </si>
  <si>
    <t>3/2</t>
  </si>
  <si>
    <t>4/3</t>
  </si>
  <si>
    <t>5/4</t>
  </si>
  <si>
    <t>6 Prihodi poslovanja</t>
  </si>
  <si>
    <t>61 Prihodi od poreza</t>
  </si>
  <si>
    <t>63 Pomoći iz inozemstva i od subjekata unutar općeg proračuna</t>
  </si>
  <si>
    <t>64 Prihodi od imovine</t>
  </si>
  <si>
    <t>65 Prihodi od upravnih i administrativnih pristojbi, pristojbi po posebnim propisima i naknada</t>
  </si>
  <si>
    <t>66 Prihodi od prodaje proizvoda i robe te pruženih usluga i prihodi od donacija</t>
  </si>
  <si>
    <t>68 Kazne, upravne mjere i ostali prihodi</t>
  </si>
  <si>
    <t>7 Prihodi od prodaje nefinancijske imovine</t>
  </si>
  <si>
    <t>71 Prihodi od prodaje neproizvedene dugotrajne imovine</t>
  </si>
  <si>
    <t>72 Prihodi od prodaje proizvedene dugotrajne imovine</t>
  </si>
  <si>
    <t>3 Rashodi poslovanja</t>
  </si>
  <si>
    <t>32 Materijalni rashodi</t>
  </si>
  <si>
    <t>36 Pomoći dane u inozemstvo i unutar općeg proračuna</t>
  </si>
  <si>
    <t>38 Ostali rashodi</t>
  </si>
  <si>
    <t>31 Rashodi za zaposlene</t>
  </si>
  <si>
    <t>4 Rashodi za nabavu nefinancijske imovine</t>
  </si>
  <si>
    <t>42 Rashodi za nabavu proizvedene dugotrajne imovine</t>
  </si>
  <si>
    <t>37 Naknade građanima i kućanstvima na temelju osiguranja i druge naknade</t>
  </si>
  <si>
    <t>35 Subvencije</t>
  </si>
  <si>
    <t>34 Financijski rashodi</t>
  </si>
  <si>
    <t>PLANIRANO</t>
  </si>
  <si>
    <t>GODINA</t>
  </si>
  <si>
    <t>(1/2)</t>
  </si>
  <si>
    <t>(4/2)</t>
  </si>
  <si>
    <t>UKUPNO PRIHODI / PRIMICI</t>
  </si>
  <si>
    <t>PROJEKCIJE PLANA PRORAČUNA</t>
  </si>
  <si>
    <t>OPĆI DIO</t>
  </si>
  <si>
    <t>PRIJEDLOG PRORAČUNA ZA 2023. GODINU SA PROJEKCIJAMA ZA 2024. I 2025. GODINU</t>
  </si>
  <si>
    <t>2022(€)</t>
  </si>
  <si>
    <t>2023 (€)</t>
  </si>
  <si>
    <t>2024 (€)</t>
  </si>
  <si>
    <t>2025 (€)</t>
  </si>
  <si>
    <t>RAZLIKA/MANJAK</t>
  </si>
  <si>
    <t>KONTO</t>
  </si>
  <si>
    <t>01.01.2021. - 31.12.2021.(€)</t>
  </si>
  <si>
    <t>6</t>
  </si>
  <si>
    <t>VRSTA PRIHODA / PRIMITAKA</t>
  </si>
  <si>
    <t>(2/1)</t>
  </si>
  <si>
    <t>(3/2)</t>
  </si>
  <si>
    <t>(4/3)</t>
  </si>
  <si>
    <t>(5/4)</t>
  </si>
  <si>
    <t xml:space="preserve">UKUPNO RASHODI / IZDACI	</t>
  </si>
  <si>
    <t>FUNKCIJSKA KLASIFIKACIJA 0660 Rashodi vezani za stanovanje i kom. pogodnosti koji nisu drugdje svrstani</t>
  </si>
  <si>
    <t>RASHODI PREMA FUNKCIJSKOJ KLASIFIKACIJI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</si>
</sst>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Calibri"/>
      <family val="2"/>
      <scheme val="minor"/>
    </font>
    <font>
      <b/>
      <sz val="8"/>
      <color rgb="FF000000"/>
      <name val="Arimo"/>
      <family val="2"/>
    </font>
    <font>
      <sz val="8"/>
      <color rgb="FF000000"/>
      <name val="Arimo"/>
      <family val="2"/>
    </font>
    <font>
      <b/>
      <sz val="12"/>
      <color rgb="FF000000"/>
      <name val="Arimo"/>
      <family val="2"/>
    </font>
    <font>
      <sz val="10"/>
      <color rgb="FF000000"/>
      <name val="Arimo"/>
      <family val="2"/>
    </font>
    <font>
      <b/>
      <sz val="8"/>
      <color rgb="FFFFFFFF"/>
      <name val="Arimo"/>
      <family val="2"/>
    </font>
    <font>
      <b/>
      <sz val="11"/>
      <color theme="1"/>
      <name val="Calibri"/>
      <family val="2"/>
      <charset val="238"/>
      <scheme val="minor"/>
    </font>
    <font>
      <b/>
      <sz val="15"/>
      <color rgb="FF000000"/>
      <name val="Arimo"/>
      <family val="2"/>
    </font>
    <font>
      <b/>
      <sz val="10"/>
      <name val="Arial"/>
      <family val="2"/>
      <charset val="238"/>
    </font>
    <font>
      <b/>
      <sz val="15"/>
      <color theme="1"/>
      <name val="Calibri"/>
      <family val="2"/>
      <charset val="238"/>
      <scheme val="minor"/>
    </font>
    <font>
      <sz val="11"/>
      <color theme="0"/>
      <name val="Calibri"/>
      <family val="2"/>
      <scheme val="minor"/>
    </font>
    <font>
      <sz val="10"/>
      <name val="Arial"/>
    </font>
    <font>
      <b/>
      <sz val="10"/>
      <name val="Arial"/>
    </font>
    <font>
      <b/>
      <sz val="10"/>
      <color indexed="8"/>
      <name val="Arial"/>
    </font>
  </fonts>
  <fills count="25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505050"/>
      </patternFill>
    </fill>
    <fill>
      <patternFill patternType="solid">
        <fgColor rgb="FF505050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/>
      <right/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1" fillId="0" borderId="1"/>
  </cellStyleXfs>
  <cellXfs count="58">
    <xf numFmtId="0" fontId="0" fillId="0" borderId="0" xfId="0"/>
    <xf numFmtId="0" fontId="0" fillId="2" borderId="0" xfId="0" applyFill="1" applyAlignment="1" applyProtection="1">
      <alignment wrapText="1"/>
      <protection locked="0"/>
    </xf>
    <xf numFmtId="0" fontId="2" fillId="3" borderId="1" xfId="0" applyFont="1" applyFill="1" applyBorder="1" applyAlignment="1">
      <alignment horizontal="right" vertical="top" wrapText="1"/>
    </xf>
    <xf numFmtId="0" fontId="0" fillId="8" borderId="2" xfId="0" applyFill="1" applyBorder="1" applyAlignment="1" applyProtection="1">
      <alignment wrapText="1"/>
      <protection locked="0"/>
    </xf>
    <xf numFmtId="0" fontId="1" fillId="10" borderId="2" xfId="0" applyFont="1" applyFill="1" applyBorder="1" applyAlignment="1">
      <alignment horizontal="center" wrapText="1"/>
    </xf>
    <xf numFmtId="0" fontId="1" fillId="11" borderId="3" xfId="0" applyFont="1" applyFill="1" applyBorder="1" applyAlignment="1">
      <alignment horizontal="center" wrapText="1"/>
    </xf>
    <xf numFmtId="0" fontId="1" fillId="13" borderId="1" xfId="0" applyFont="1" applyFill="1" applyBorder="1" applyAlignment="1">
      <alignment horizontal="center" vertical="center" wrapText="1"/>
    </xf>
    <xf numFmtId="0" fontId="1" fillId="14" borderId="1" xfId="0" applyFont="1" applyFill="1" applyBorder="1" applyAlignment="1">
      <alignment horizontal="center" wrapText="1"/>
    </xf>
    <xf numFmtId="0" fontId="0" fillId="15" borderId="3" xfId="0" applyFill="1" applyBorder="1" applyAlignment="1" applyProtection="1">
      <alignment wrapText="1"/>
      <protection locked="0"/>
    </xf>
    <xf numFmtId="0" fontId="5" fillId="17" borderId="1" xfId="0" applyFont="1" applyFill="1" applyBorder="1" applyAlignment="1">
      <alignment horizontal="right" vertical="center" wrapText="1"/>
    </xf>
    <xf numFmtId="0" fontId="2" fillId="19" borderId="1" xfId="0" applyFont="1" applyFill="1" applyBorder="1" applyAlignment="1">
      <alignment horizontal="right" vertical="center" wrapText="1"/>
    </xf>
    <xf numFmtId="0" fontId="0" fillId="0" borderId="0" xfId="0" applyAlignment="1">
      <alignment horizontal="center"/>
    </xf>
    <xf numFmtId="4" fontId="0" fillId="0" borderId="0" xfId="0" applyNumberFormat="1" applyAlignment="1">
      <alignment horizontal="center"/>
    </xf>
    <xf numFmtId="0" fontId="6" fillId="0" borderId="0" xfId="0" applyFont="1"/>
    <xf numFmtId="0" fontId="6" fillId="21" borderId="0" xfId="0" applyFont="1" applyFill="1"/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8" fillId="0" borderId="1" xfId="0" applyFont="1" applyBorder="1" applyAlignment="1">
      <alignment horizontal="center"/>
    </xf>
    <xf numFmtId="4" fontId="0" fillId="0" borderId="4" xfId="0" applyNumberFormat="1" applyBorder="1"/>
    <xf numFmtId="0" fontId="0" fillId="0" borderId="4" xfId="0" applyBorder="1"/>
    <xf numFmtId="4" fontId="0" fillId="22" borderId="4" xfId="0" applyNumberFormat="1" applyFill="1" applyBorder="1"/>
    <xf numFmtId="0" fontId="0" fillId="22" borderId="4" xfId="0" applyFill="1" applyBorder="1"/>
    <xf numFmtId="4" fontId="0" fillId="0" borderId="0" xfId="0" applyNumberFormat="1"/>
    <xf numFmtId="0" fontId="0" fillId="22" borderId="0" xfId="0" applyFill="1"/>
    <xf numFmtId="4" fontId="0" fillId="22" borderId="0" xfId="0" applyNumberFormat="1" applyFill="1"/>
    <xf numFmtId="0" fontId="0" fillId="23" borderId="0" xfId="0" applyFill="1"/>
    <xf numFmtId="4" fontId="0" fillId="23" borderId="0" xfId="0" applyNumberFormat="1" applyFill="1"/>
    <xf numFmtId="0" fontId="9" fillId="0" borderId="0" xfId="0" applyFont="1"/>
    <xf numFmtId="0" fontId="6" fillId="21" borderId="0" xfId="0" applyFont="1" applyFill="1" applyAlignment="1">
      <alignment horizontal="center"/>
    </xf>
    <xf numFmtId="0" fontId="6" fillId="22" borderId="4" xfId="0" applyFont="1" applyFill="1" applyBorder="1" applyAlignment="1">
      <alignment horizontal="center"/>
    </xf>
    <xf numFmtId="0" fontId="6" fillId="0" borderId="4" xfId="0" applyFont="1" applyBorder="1" applyAlignment="1">
      <alignment horizontal="center"/>
    </xf>
    <xf numFmtId="4" fontId="10" fillId="0" borderId="0" xfId="0" applyNumberFormat="1" applyFont="1"/>
    <xf numFmtId="0" fontId="9" fillId="0" borderId="0" xfId="0" applyFont="1" applyAlignment="1">
      <alignment horizontal="center"/>
    </xf>
    <xf numFmtId="0" fontId="0" fillId="20" borderId="2" xfId="0" applyFill="1" applyBorder="1" applyAlignment="1" applyProtection="1">
      <alignment wrapText="1"/>
      <protection locked="0"/>
    </xf>
    <xf numFmtId="0" fontId="2" fillId="4" borderId="1" xfId="0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horizontal="right" vertical="top" wrapText="1"/>
    </xf>
    <xf numFmtId="0" fontId="2" fillId="19" borderId="1" xfId="0" applyFont="1" applyFill="1" applyBorder="1" applyAlignment="1">
      <alignment horizontal="right" vertical="center" wrapText="1"/>
    </xf>
    <xf numFmtId="0" fontId="2" fillId="18" borderId="1" xfId="0" applyFont="1" applyFill="1" applyBorder="1" applyAlignment="1">
      <alignment horizontal="left" vertical="center" wrapText="1"/>
    </xf>
    <xf numFmtId="0" fontId="1" fillId="11" borderId="3" xfId="0" applyFont="1" applyFill="1" applyBorder="1" applyAlignment="1">
      <alignment horizontal="center" wrapText="1"/>
    </xf>
    <xf numFmtId="0" fontId="1" fillId="12" borderId="3" xfId="0" applyFont="1" applyFill="1" applyBorder="1" applyAlignment="1">
      <alignment horizontal="left" wrapText="1"/>
    </xf>
    <xf numFmtId="0" fontId="1" fillId="13" borderId="1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top" wrapText="1"/>
    </xf>
    <xf numFmtId="0" fontId="1" fillId="9" borderId="2" xfId="0" applyFont="1" applyFill="1" applyBorder="1" applyAlignment="1">
      <alignment horizontal="center" vertical="center" wrapText="1"/>
    </xf>
    <xf numFmtId="0" fontId="1" fillId="10" borderId="2" xfId="0" applyFont="1" applyFill="1" applyBorder="1" applyAlignment="1">
      <alignment horizontal="center" wrapText="1"/>
    </xf>
    <xf numFmtId="0" fontId="3" fillId="5" borderId="1" xfId="0" applyFont="1" applyFill="1" applyBorder="1" applyAlignment="1">
      <alignment horizontal="center" vertical="top" wrapText="1"/>
    </xf>
    <xf numFmtId="0" fontId="7" fillId="6" borderId="1" xfId="0" applyFont="1" applyFill="1" applyBorder="1" applyAlignment="1">
      <alignment horizontal="center" vertical="top" wrapText="1"/>
    </xf>
    <xf numFmtId="0" fontId="5" fillId="17" borderId="1" xfId="0" applyFont="1" applyFill="1" applyBorder="1" applyAlignment="1">
      <alignment horizontal="right" vertical="center" wrapText="1"/>
    </xf>
    <xf numFmtId="0" fontId="5" fillId="16" borderId="1" xfId="0" applyFont="1" applyFill="1" applyBorder="1" applyAlignment="1">
      <alignment horizontal="left" vertical="center" wrapText="1"/>
    </xf>
    <xf numFmtId="4" fontId="5" fillId="17" borderId="1" xfId="0" applyNumberFormat="1" applyFont="1" applyFill="1" applyBorder="1" applyAlignment="1">
      <alignment horizontal="right" vertical="center" wrapText="1"/>
    </xf>
    <xf numFmtId="0" fontId="11" fillId="0" borderId="1" xfId="1"/>
    <xf numFmtId="0" fontId="12" fillId="0" borderId="1" xfId="1" applyFont="1"/>
    <xf numFmtId="4" fontId="12" fillId="0" borderId="1" xfId="1" applyNumberFormat="1" applyFont="1"/>
    <xf numFmtId="0" fontId="12" fillId="0" borderId="1" xfId="1" applyFont="1" applyAlignment="1">
      <alignment wrapText="1"/>
    </xf>
    <xf numFmtId="0" fontId="13" fillId="24" borderId="1" xfId="1" applyFont="1" applyFill="1"/>
    <xf numFmtId="4" fontId="13" fillId="24" borderId="1" xfId="1" applyNumberFormat="1" applyFont="1" applyFill="1"/>
    <xf numFmtId="0" fontId="12" fillId="0" borderId="1" xfId="1" applyFont="1" applyBorder="1" applyAlignment="1" applyProtection="1">
      <alignment horizontal="center"/>
    </xf>
    <xf numFmtId="0" fontId="12" fillId="0" borderId="1" xfId="1" applyFont="1" applyBorder="1" applyAlignment="1" applyProtection="1">
      <alignment horizontal="center"/>
    </xf>
    <xf numFmtId="0" fontId="11" fillId="0" borderId="1" xfId="1"/>
  </cellXfs>
  <cellStyles count="2">
    <cellStyle name="Normalno" xfId="0" builtinId="0"/>
    <cellStyle name="Normalno 2" xfId="1" xr:uid="{7C7FA8E9-ED43-4677-8E51-7D708BB60062}"/>
  </cellStyles>
  <dxfs count="22">
    <dxf>
      <numFmt numFmtId="4" formatCode="#,##0.00"/>
      <alignment horizontal="center" vertical="bottom" textRotation="0" wrapText="0" indent="0" justifyLastLine="0" shrinkToFit="0" readingOrder="0"/>
    </dxf>
    <dxf>
      <numFmt numFmtId="4" formatCode="#,##0.00"/>
      <alignment horizontal="center" vertical="bottom" textRotation="0" wrapText="0" indent="0" justifyLastLine="0" shrinkToFit="0" readingOrder="0"/>
    </dxf>
    <dxf>
      <numFmt numFmtId="4" formatCode="#,##0.00"/>
      <alignment horizontal="center" vertical="bottom" textRotation="0" wrapText="0" indent="0" justifyLastLine="0" shrinkToFit="0" readingOrder="0"/>
    </dxf>
    <dxf>
      <numFmt numFmtId="4" formatCode="#,##0.00"/>
      <alignment horizontal="center" vertical="bottom" textRotation="0" wrapText="0" indent="0" justifyLastLine="0" shrinkToFit="0" readingOrder="0"/>
    </dxf>
    <dxf>
      <numFmt numFmtId="4" formatCode="#,##0.00"/>
      <alignment horizontal="center" vertical="bottom" textRotation="0" wrapText="0" indent="0" justifyLastLine="0" shrinkToFit="0" readingOrder="0"/>
    </dxf>
    <dxf>
      <numFmt numFmtId="4" formatCode="#,##0.00"/>
      <alignment horizontal="center" vertical="bottom" textRotation="0" wrapText="0" indent="0" justifyLastLine="0" shrinkToFit="0" readingOrder="0"/>
    </dxf>
    <dxf>
      <numFmt numFmtId="4" formatCode="#,##0.00"/>
      <alignment horizontal="center" vertical="bottom" textRotation="0" wrapText="0" indent="0" justifyLastLine="0" shrinkToFit="0" readingOrder="0"/>
    </dxf>
    <dxf>
      <numFmt numFmtId="4" formatCode="#,##0.00"/>
      <alignment horizontal="center" vertical="bottom" textRotation="0" wrapText="0" indent="0" justifyLastLine="0" shrinkToFit="0" readingOrder="0"/>
    </dxf>
    <dxf>
      <numFmt numFmtId="4" formatCode="#,##0.00"/>
      <alignment horizontal="center" vertical="bottom" textRotation="0" wrapText="0" indent="0" justifyLastLine="0" shrinkToFit="0" readingOrder="0"/>
    </dxf>
    <dxf>
      <numFmt numFmtId="4" formatCode="#,##0.00"/>
      <alignment horizontal="center" vertical="bottom" textRotation="0" wrapText="0" indent="0" justifyLastLine="0" shrinkToFit="0" readingOrder="0"/>
    </dxf>
    <dxf>
      <numFmt numFmtId="4" formatCode="#,##0.00"/>
      <alignment horizontal="center" vertical="bottom" textRotation="0" wrapText="0" indent="0" justifyLastLine="0" shrinkToFit="0" readingOrder="0"/>
    </dxf>
    <dxf>
      <numFmt numFmtId="4" formatCode="#,##0.00"/>
      <alignment horizontal="center" vertical="bottom" textRotation="0" wrapText="0" indent="0" justifyLastLine="0" shrinkToFit="0" readingOrder="0"/>
    </dxf>
    <dxf>
      <numFmt numFmtId="4" formatCode="#,##0.00"/>
      <alignment horizontal="center" vertical="bottom" textRotation="0" wrapText="0" indent="0" justifyLastLine="0" shrinkToFit="0" readingOrder="0"/>
    </dxf>
    <dxf>
      <numFmt numFmtId="4" formatCode="#,##0.00"/>
      <alignment horizontal="center" vertical="bottom" textRotation="0" wrapText="0" indent="0" justifyLastLine="0" shrinkToFit="0" readingOrder="0"/>
    </dxf>
    <dxf>
      <numFmt numFmtId="4" formatCode="#,##0.00"/>
      <alignment horizontal="center" vertical="bottom" textRotation="0" wrapText="0" indent="0" justifyLastLine="0" shrinkToFit="0" readingOrder="0"/>
    </dxf>
    <dxf>
      <numFmt numFmtId="4" formatCode="#,##0.00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4" formatCode="#,##0.00"/>
      <alignment horizontal="center" vertical="bottom" textRotation="0" wrapText="0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C1D0F96-8004-4BA7-9CB4-CC0F65E820C5}" name="Tablica1" displayName="Tablica1" ref="B13:L24" headerRowCount="0" totalsRowShown="0" headerRowDxfId="21" dataDxfId="20">
  <tableColumns count="11">
    <tableColumn id="1" xr3:uid="{0B3C50C0-C0EE-449D-8B1A-CDBAD3D15CFB}" name="Stupac1"/>
    <tableColumn id="2" xr3:uid="{A39C3E90-045A-49E4-A652-A15F9BE308F9}" name="Stupac2" headerRowDxfId="19" dataDxfId="18"/>
    <tableColumn id="3" xr3:uid="{422B957A-56BF-4D42-BE0C-D785537F4937}" name="Stupac3" headerRowDxfId="17" dataDxfId="16"/>
    <tableColumn id="4" xr3:uid="{DF6C5B85-7D02-4F28-9F9D-D18516863977}" name="Stupac4" headerRowDxfId="15" dataDxfId="14"/>
    <tableColumn id="5" xr3:uid="{94880725-D416-41C1-8610-55BCA009836E}" name="Stupac5" headerRowDxfId="13" dataDxfId="12"/>
    <tableColumn id="6" xr3:uid="{26E39FAF-9EEB-4C0F-AC22-A16C247511A6}" name="Stupac6" headerRowDxfId="11" dataDxfId="10"/>
    <tableColumn id="7" xr3:uid="{8925F940-A2A3-40CF-A0E4-3EE693106C16}" name="Stupac7" headerRowDxfId="9" dataDxfId="8"/>
    <tableColumn id="8" xr3:uid="{BB294FF2-721B-4153-A58D-D92A5BBB10AE}" name="Stupac8" headerRowDxfId="7" dataDxfId="6"/>
    <tableColumn id="9" xr3:uid="{781562F4-E335-4BD6-97BC-82413851BF69}" name="Stupac9" headerRowDxfId="5" dataDxfId="4"/>
    <tableColumn id="10" xr3:uid="{26B0B656-150C-414C-8A20-3798053EDAE6}" name="Stupac10" headerRowDxfId="3" dataDxfId="2"/>
    <tableColumn id="11" xr3:uid="{D24FDBD2-0687-462A-8BF3-A1A5C24F3520}" name="Stupac11" headerRowDxfId="1" dataDxfId="0"/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F8D6E8-579E-4524-BC1F-82A4767F4FAE}">
  <dimension ref="A3:O24"/>
  <sheetViews>
    <sheetView tabSelected="1" topLeftCell="B1" workbookViewId="0">
      <selection activeCell="F28" sqref="F28"/>
    </sheetView>
  </sheetViews>
  <sheetFormatPr defaultRowHeight="15"/>
  <cols>
    <col min="1" max="1" width="13.85546875" customWidth="1"/>
    <col min="2" max="2" width="56.42578125" customWidth="1"/>
    <col min="3" max="3" width="23.7109375" customWidth="1"/>
    <col min="4" max="4" width="27" customWidth="1"/>
    <col min="5" max="12" width="15.7109375" customWidth="1"/>
  </cols>
  <sheetData>
    <row r="3" spans="1:15" ht="19.5">
      <c r="B3" s="32" t="s">
        <v>652</v>
      </c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</row>
    <row r="7" spans="1:15">
      <c r="C7" s="15" t="s">
        <v>599</v>
      </c>
      <c r="D7" s="16" t="s">
        <v>599</v>
      </c>
      <c r="E7" s="16" t="s">
        <v>600</v>
      </c>
      <c r="F7" s="16" t="s">
        <v>600</v>
      </c>
      <c r="G7" s="16" t="s">
        <v>600</v>
      </c>
      <c r="H7" s="16" t="s">
        <v>600</v>
      </c>
      <c r="I7" s="16" t="s">
        <v>601</v>
      </c>
      <c r="J7" s="16" t="s">
        <v>601</v>
      </c>
      <c r="K7" s="16" t="s">
        <v>601</v>
      </c>
      <c r="L7" s="16" t="s">
        <v>601</v>
      </c>
      <c r="M7" s="17" t="s">
        <v>619</v>
      </c>
      <c r="N7" s="17" t="s">
        <v>619</v>
      </c>
      <c r="O7" s="17" t="s">
        <v>619</v>
      </c>
    </row>
    <row r="8" spans="1:15">
      <c r="C8" s="15" t="s">
        <v>3</v>
      </c>
      <c r="D8" s="16" t="s">
        <v>602</v>
      </c>
      <c r="E8" s="16" t="s">
        <v>4</v>
      </c>
      <c r="F8" s="16" t="s">
        <v>603</v>
      </c>
      <c r="G8" s="16" t="s">
        <v>5</v>
      </c>
      <c r="H8" s="16" t="s">
        <v>604</v>
      </c>
      <c r="I8" s="16" t="s">
        <v>6</v>
      </c>
      <c r="J8" s="16" t="s">
        <v>605</v>
      </c>
      <c r="K8" s="16" t="s">
        <v>7</v>
      </c>
      <c r="L8" s="16" t="s">
        <v>606</v>
      </c>
      <c r="M8" s="17" t="s">
        <v>609</v>
      </c>
      <c r="N8" s="17" t="s">
        <v>620</v>
      </c>
      <c r="O8" s="17" t="s">
        <v>621</v>
      </c>
    </row>
    <row r="9" spans="1:15">
      <c r="C9" s="13" t="s">
        <v>607</v>
      </c>
      <c r="D9" s="16" t="s">
        <v>607</v>
      </c>
      <c r="E9" s="16" t="s">
        <v>9</v>
      </c>
      <c r="F9" s="16" t="s">
        <v>9</v>
      </c>
      <c r="G9" s="16" t="s">
        <v>10</v>
      </c>
      <c r="H9" s="16" t="s">
        <v>10</v>
      </c>
      <c r="I9" s="16" t="s">
        <v>11</v>
      </c>
      <c r="J9" s="16" t="s">
        <v>11</v>
      </c>
      <c r="K9" s="16" t="s">
        <v>12</v>
      </c>
      <c r="L9" s="16" t="s">
        <v>12</v>
      </c>
      <c r="M9" s="17" t="s">
        <v>622</v>
      </c>
      <c r="N9" s="17" t="s">
        <v>623</v>
      </c>
      <c r="O9" s="17" t="s">
        <v>624</v>
      </c>
    </row>
    <row r="10" spans="1:15">
      <c r="M10" s="17"/>
      <c r="N10" s="17"/>
      <c r="O10" s="17"/>
    </row>
    <row r="12" spans="1:15">
      <c r="A12" s="28" t="s">
        <v>658</v>
      </c>
      <c r="B12" s="14" t="s">
        <v>614</v>
      </c>
    </row>
    <row r="13" spans="1:15">
      <c r="A13" s="29">
        <v>6</v>
      </c>
      <c r="B13" t="s">
        <v>608</v>
      </c>
      <c r="C13" s="12">
        <f>SUM(Tablica1[[#This Row],[Stupac3]]/7.5345)</f>
        <v>2201562.0797664076</v>
      </c>
      <c r="D13" s="12">
        <v>16587669.49</v>
      </c>
      <c r="E13" s="12">
        <v>2579894.7000000002</v>
      </c>
      <c r="F13" s="12">
        <v>19438216.649999999</v>
      </c>
      <c r="G13" s="12">
        <v>1518780.59</v>
      </c>
      <c r="H13" s="12">
        <v>11443252.32</v>
      </c>
      <c r="I13" s="12">
        <v>1326725.78</v>
      </c>
      <c r="J13" s="12">
        <v>9996215.25</v>
      </c>
      <c r="K13" s="12">
        <v>1335576.4099999999</v>
      </c>
      <c r="L13" s="12">
        <v>10062900.32</v>
      </c>
      <c r="M13" s="20">
        <v>58.869799999999998</v>
      </c>
      <c r="N13" s="20">
        <v>87.354600000000005</v>
      </c>
      <c r="O13" s="20">
        <v>100.6671</v>
      </c>
    </row>
    <row r="14" spans="1:15">
      <c r="A14" s="30">
        <v>7</v>
      </c>
      <c r="B14" t="s">
        <v>610</v>
      </c>
      <c r="C14" s="12">
        <f>SUM(Tablica1[[#This Row],[Stupac3]]/7.5345)</f>
        <v>5106.7370097551257</v>
      </c>
      <c r="D14" s="12">
        <v>38476.71</v>
      </c>
      <c r="E14" s="12">
        <v>75013.47</v>
      </c>
      <c r="F14" s="12">
        <v>565189</v>
      </c>
      <c r="G14" s="12">
        <v>33774.639999999999</v>
      </c>
      <c r="H14" s="12">
        <v>254475</v>
      </c>
      <c r="I14" s="12">
        <v>33774.639999999999</v>
      </c>
      <c r="J14" s="12">
        <v>254475</v>
      </c>
      <c r="K14" s="12">
        <v>33774.639999999999</v>
      </c>
      <c r="L14" s="12">
        <v>254475</v>
      </c>
      <c r="M14" s="18">
        <v>45.024700000000003</v>
      </c>
      <c r="N14" s="18">
        <v>100</v>
      </c>
      <c r="O14" s="18">
        <v>100</v>
      </c>
    </row>
    <row r="15" spans="1:15">
      <c r="A15" s="29">
        <v>3</v>
      </c>
      <c r="B15" t="s">
        <v>611</v>
      </c>
      <c r="C15" s="12">
        <f>SUM(Tablica1[[#This Row],[Stupac3]]/7.5345)</f>
        <v>1103586.4317472957</v>
      </c>
      <c r="D15" s="12">
        <v>8314971.9699999997</v>
      </c>
      <c r="E15" s="12">
        <v>2685405.27</v>
      </c>
      <c r="F15" s="12">
        <v>20233186.449999999</v>
      </c>
      <c r="G15" s="12">
        <v>1653098</v>
      </c>
      <c r="H15" s="12">
        <v>12455267.25</v>
      </c>
      <c r="I15" s="12">
        <v>1476047.21</v>
      </c>
      <c r="J15" s="12">
        <v>11121278</v>
      </c>
      <c r="K15" s="12">
        <v>1469696.55</v>
      </c>
      <c r="L15" s="12">
        <v>11073429</v>
      </c>
      <c r="M15" s="20">
        <v>61.558599999999998</v>
      </c>
      <c r="N15" s="20">
        <v>89.289699999999996</v>
      </c>
      <c r="O15" s="20">
        <v>99.569699999999997</v>
      </c>
    </row>
    <row r="16" spans="1:15">
      <c r="A16" s="30">
        <v>4</v>
      </c>
      <c r="B16" t="s">
        <v>612</v>
      </c>
      <c r="C16" s="12">
        <f>SUM(Tablica1[[#This Row],[Stupac3]]/7.5345)</f>
        <v>828503.56095294969</v>
      </c>
      <c r="D16" s="12">
        <v>6242360.0800000001</v>
      </c>
      <c r="E16" s="12">
        <v>251354.88</v>
      </c>
      <c r="F16" s="12">
        <v>1893833.2</v>
      </c>
      <c r="G16" s="12">
        <v>105491.44</v>
      </c>
      <c r="H16" s="12">
        <v>794825.07</v>
      </c>
      <c r="I16" s="12">
        <v>93061.26</v>
      </c>
      <c r="J16" s="12">
        <v>701170</v>
      </c>
      <c r="K16" s="12">
        <v>93795.76</v>
      </c>
      <c r="L16" s="12">
        <v>706704.07</v>
      </c>
      <c r="M16" s="18">
        <v>41.969099999999997</v>
      </c>
      <c r="N16" s="18">
        <v>88.216800000000006</v>
      </c>
      <c r="O16" s="18">
        <v>100.78919999999999</v>
      </c>
    </row>
    <row r="17" spans="1:15">
      <c r="A17" s="21"/>
      <c r="B17" t="s">
        <v>657</v>
      </c>
      <c r="C17" s="12">
        <f>SUM(Tablica1[[#This Row],[Stupac3]]/7.5345)</f>
        <v>274578.82407591742</v>
      </c>
      <c r="D17" s="12">
        <v>2068814.15</v>
      </c>
      <c r="E17" s="12">
        <v>-281851.98</v>
      </c>
      <c r="F17" s="12">
        <v>-2123614</v>
      </c>
      <c r="G17" s="12">
        <v>-206034.21</v>
      </c>
      <c r="H17" s="12">
        <v>-1552365</v>
      </c>
      <c r="I17" s="12">
        <v>-208608.05</v>
      </c>
      <c r="J17" s="12">
        <v>-1571757.75</v>
      </c>
      <c r="K17" s="12">
        <v>-194141.26</v>
      </c>
      <c r="L17" s="12">
        <v>-1462757.75</v>
      </c>
      <c r="M17" s="20">
        <v>73.100099999999998</v>
      </c>
      <c r="N17" s="20">
        <v>101.2492</v>
      </c>
      <c r="O17" s="20">
        <v>93.064999999999998</v>
      </c>
    </row>
    <row r="18" spans="1:15">
      <c r="C18" s="11"/>
      <c r="D18" s="11"/>
      <c r="E18" s="12"/>
      <c r="F18" s="12"/>
      <c r="G18" s="12"/>
      <c r="H18" s="12"/>
      <c r="I18" s="12"/>
      <c r="J18" s="12"/>
      <c r="K18" s="12"/>
      <c r="L18" s="12"/>
      <c r="M18" s="19"/>
      <c r="N18" s="19"/>
      <c r="O18" s="19"/>
    </row>
    <row r="19" spans="1:15">
      <c r="B19" s="14" t="s">
        <v>615</v>
      </c>
      <c r="C19" s="11"/>
      <c r="D19" s="11"/>
      <c r="E19" s="12"/>
      <c r="F19" s="12"/>
      <c r="G19" s="12"/>
      <c r="H19" s="12"/>
      <c r="I19" s="12"/>
      <c r="J19" s="12"/>
      <c r="K19" s="12"/>
      <c r="L19" s="12"/>
      <c r="M19" s="21"/>
      <c r="N19" s="21"/>
      <c r="O19" s="21"/>
    </row>
    <row r="20" spans="1:15">
      <c r="B20" t="s">
        <v>616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8">
        <v>0</v>
      </c>
      <c r="N20" s="18">
        <v>0</v>
      </c>
      <c r="O20" s="18">
        <v>0</v>
      </c>
    </row>
    <row r="21" spans="1:15">
      <c r="B21" t="s">
        <v>613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20">
        <v>0</v>
      </c>
      <c r="N21" s="20">
        <v>0</v>
      </c>
      <c r="O21" s="20">
        <v>0</v>
      </c>
    </row>
    <row r="22" spans="1:15">
      <c r="B22" t="s">
        <v>617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8">
        <v>0</v>
      </c>
      <c r="N22" s="18">
        <v>0</v>
      </c>
      <c r="O22" s="18">
        <v>0</v>
      </c>
    </row>
    <row r="23" spans="1:15">
      <c r="C23" s="11"/>
      <c r="D23" s="11"/>
      <c r="E23" s="12"/>
      <c r="F23" s="12"/>
      <c r="G23" s="12"/>
      <c r="H23" s="12"/>
      <c r="I23" s="12"/>
      <c r="J23" s="12"/>
      <c r="K23" s="12"/>
      <c r="L23" s="12"/>
      <c r="M23" s="21"/>
      <c r="N23" s="21"/>
      <c r="O23" s="21"/>
    </row>
    <row r="24" spans="1:15">
      <c r="B24" t="s">
        <v>618</v>
      </c>
      <c r="C24" s="12">
        <v>274578.82</v>
      </c>
      <c r="D24" s="12">
        <v>2068814.15</v>
      </c>
      <c r="E24" s="12">
        <v>-281851.98</v>
      </c>
      <c r="F24" s="12">
        <v>-2123614</v>
      </c>
      <c r="G24" s="12">
        <v>-206034.21</v>
      </c>
      <c r="H24" s="12">
        <v>-1552365</v>
      </c>
      <c r="I24" s="12">
        <v>-208608.05</v>
      </c>
      <c r="J24" s="12">
        <v>-1571757.75</v>
      </c>
      <c r="K24" s="12">
        <v>-194141.26</v>
      </c>
      <c r="L24" s="12">
        <v>-1462757.75</v>
      </c>
      <c r="M24" s="18">
        <v>73.100099999999998</v>
      </c>
      <c r="N24" s="18">
        <v>101.2492</v>
      </c>
      <c r="O24" s="18">
        <v>93.064999999999998</v>
      </c>
    </row>
  </sheetData>
  <mergeCells count="1">
    <mergeCell ref="B3:O3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D14096-2A23-4028-B8CF-7E04CD0EAF09}">
  <dimension ref="A1:J30"/>
  <sheetViews>
    <sheetView workbookViewId="0">
      <selection activeCell="A30" sqref="A30"/>
    </sheetView>
  </sheetViews>
  <sheetFormatPr defaultRowHeight="15"/>
  <cols>
    <col min="1" max="1" width="81.85546875" customWidth="1"/>
    <col min="2" max="3" width="14.7109375" customWidth="1"/>
    <col min="4" max="4" width="27.85546875" customWidth="1"/>
    <col min="5" max="5" width="22.7109375" customWidth="1"/>
    <col min="6" max="6" width="18.28515625" customWidth="1"/>
    <col min="7" max="7" width="15.85546875" customWidth="1"/>
    <col min="8" max="8" width="14.140625" customWidth="1"/>
    <col min="9" max="9" width="13.140625" customWidth="1"/>
    <col min="10" max="10" width="14.5703125" customWidth="1"/>
  </cols>
  <sheetData>
    <row r="1" spans="1:10" ht="19.5">
      <c r="A1" s="32" t="s">
        <v>650</v>
      </c>
      <c r="B1" s="32"/>
      <c r="C1" s="32"/>
      <c r="D1" s="32"/>
      <c r="E1" s="32"/>
      <c r="F1" s="32"/>
      <c r="G1" s="32"/>
      <c r="H1" s="32"/>
      <c r="I1" s="32"/>
      <c r="J1" s="32"/>
    </row>
    <row r="2" spans="1:10" ht="19.5">
      <c r="A2" s="27"/>
      <c r="B2" s="27"/>
      <c r="C2" s="27"/>
      <c r="D2" s="27"/>
      <c r="E2" s="27"/>
      <c r="F2" s="27"/>
      <c r="G2" s="27"/>
      <c r="H2" s="27"/>
      <c r="I2" s="27"/>
      <c r="J2" s="27"/>
    </row>
    <row r="3" spans="1:10" ht="19.5">
      <c r="A3" s="32" t="s">
        <v>651</v>
      </c>
      <c r="B3" s="32"/>
      <c r="C3" s="32"/>
      <c r="D3" s="32"/>
      <c r="E3" s="32"/>
      <c r="F3" s="32"/>
      <c r="G3" s="32"/>
      <c r="H3" s="32"/>
      <c r="I3" s="32"/>
      <c r="J3" s="32"/>
    </row>
    <row r="6" spans="1:10">
      <c r="D6" s="13" t="s">
        <v>599</v>
      </c>
      <c r="E6" s="13" t="s">
        <v>645</v>
      </c>
      <c r="F6" s="13" t="s">
        <v>619</v>
      </c>
      <c r="G6" s="13" t="s">
        <v>646</v>
      </c>
      <c r="H6" s="13" t="s">
        <v>619</v>
      </c>
      <c r="I6" s="13" t="s">
        <v>646</v>
      </c>
      <c r="J6" s="13" t="s">
        <v>646</v>
      </c>
    </row>
    <row r="7" spans="1:10">
      <c r="D7">
        <v>1</v>
      </c>
      <c r="E7">
        <v>2</v>
      </c>
      <c r="F7">
        <v>3</v>
      </c>
      <c r="G7">
        <v>4</v>
      </c>
      <c r="H7">
        <v>5</v>
      </c>
      <c r="I7">
        <v>6</v>
      </c>
      <c r="J7">
        <v>7</v>
      </c>
    </row>
    <row r="8" spans="1:10">
      <c r="A8" s="13" t="s">
        <v>1</v>
      </c>
      <c r="B8" s="13"/>
      <c r="C8" s="13"/>
      <c r="D8" s="16" t="s">
        <v>659</v>
      </c>
      <c r="E8" s="16" t="s">
        <v>653</v>
      </c>
      <c r="F8" s="16" t="s">
        <v>647</v>
      </c>
      <c r="G8" s="16" t="s">
        <v>654</v>
      </c>
      <c r="H8" s="16" t="s">
        <v>648</v>
      </c>
      <c r="I8" s="16" t="s">
        <v>655</v>
      </c>
      <c r="J8" s="16" t="s">
        <v>656</v>
      </c>
    </row>
    <row r="9" spans="1:10">
      <c r="A9" s="25" t="s">
        <v>649</v>
      </c>
      <c r="B9" s="25"/>
      <c r="C9" s="25"/>
      <c r="D9" s="26">
        <f>SUM(D10+D17)</f>
        <v>2206668.8200000003</v>
      </c>
      <c r="E9" s="26">
        <v>2654908.17</v>
      </c>
      <c r="F9" s="25">
        <v>79.53</v>
      </c>
      <c r="G9" s="26">
        <v>1552555.23</v>
      </c>
      <c r="H9" s="25">
        <v>58.48</v>
      </c>
      <c r="I9" s="26">
        <v>1360500.42</v>
      </c>
      <c r="J9" s="26">
        <v>1369351.05</v>
      </c>
    </row>
    <row r="10" spans="1:10">
      <c r="A10" s="23" t="s">
        <v>625</v>
      </c>
      <c r="B10" s="23"/>
      <c r="C10" s="23"/>
      <c r="D10" s="24">
        <v>2201562.08</v>
      </c>
      <c r="E10" s="24">
        <v>2579894.7000000002</v>
      </c>
      <c r="F10" s="23">
        <v>81.64</v>
      </c>
      <c r="G10" s="24">
        <v>1518780.59</v>
      </c>
      <c r="H10" s="23">
        <v>58.87</v>
      </c>
      <c r="I10" s="24">
        <v>1326725.78</v>
      </c>
      <c r="J10" s="24">
        <v>1335576.4099999999</v>
      </c>
    </row>
    <row r="11" spans="1:10">
      <c r="A11" t="s">
        <v>626</v>
      </c>
      <c r="C11" s="31">
        <v>1947853.22</v>
      </c>
      <c r="D11" s="22">
        <f>SUM(C11/7.5345)</f>
        <v>258524.54973787244</v>
      </c>
      <c r="E11" s="22">
        <v>531923.06999999995</v>
      </c>
      <c r="F11">
        <v>48.6</v>
      </c>
      <c r="G11" s="22">
        <v>407682.25</v>
      </c>
      <c r="H11">
        <v>76.64</v>
      </c>
      <c r="I11" s="22">
        <v>338443.16</v>
      </c>
      <c r="J11" s="22">
        <v>338443.16</v>
      </c>
    </row>
    <row r="12" spans="1:10">
      <c r="A12" t="s">
        <v>627</v>
      </c>
      <c r="C12" s="31">
        <v>12132259.539999999</v>
      </c>
      <c r="D12" s="22">
        <f t="shared" ref="D12:D16" si="0">SUM(C12/7.5345)</f>
        <v>1610227.5585639391</v>
      </c>
      <c r="E12" s="22">
        <v>1581004.53</v>
      </c>
      <c r="F12">
        <v>101.11</v>
      </c>
      <c r="G12" s="22">
        <v>685836.66</v>
      </c>
      <c r="H12">
        <v>43.38</v>
      </c>
      <c r="I12" s="22">
        <v>640709.71</v>
      </c>
      <c r="J12" s="22">
        <v>648502.53</v>
      </c>
    </row>
    <row r="13" spans="1:10">
      <c r="A13" t="s">
        <v>628</v>
      </c>
      <c r="C13" s="31">
        <v>756041.26</v>
      </c>
      <c r="D13" s="22">
        <f t="shared" si="0"/>
        <v>100343.91930453248</v>
      </c>
      <c r="E13" s="22">
        <v>121954.82</v>
      </c>
      <c r="F13">
        <v>82.28</v>
      </c>
      <c r="G13" s="22">
        <v>136439.04000000001</v>
      </c>
      <c r="H13">
        <v>111.88</v>
      </c>
      <c r="I13" s="22">
        <v>90409.18</v>
      </c>
      <c r="J13" s="22">
        <v>90409.18</v>
      </c>
    </row>
    <row r="14" spans="1:10">
      <c r="A14" t="s">
        <v>629</v>
      </c>
      <c r="C14" s="31">
        <v>1531061.93</v>
      </c>
      <c r="D14" s="22">
        <f t="shared" si="0"/>
        <v>203206.83920631759</v>
      </c>
      <c r="E14" s="22">
        <v>284397.78000000003</v>
      </c>
      <c r="F14">
        <v>42.08</v>
      </c>
      <c r="G14" s="22">
        <v>282911.95</v>
      </c>
      <c r="H14">
        <v>99.48</v>
      </c>
      <c r="I14" s="22">
        <v>251987.54</v>
      </c>
      <c r="J14" s="22">
        <v>252310.85</v>
      </c>
    </row>
    <row r="15" spans="1:10">
      <c r="A15" t="s">
        <v>630</v>
      </c>
      <c r="C15" s="31">
        <v>58680.69</v>
      </c>
      <c r="D15" s="22">
        <f t="shared" si="0"/>
        <v>7788.2659765080625</v>
      </c>
      <c r="E15" s="22">
        <v>20797.66</v>
      </c>
      <c r="F15">
        <v>37.450000000000003</v>
      </c>
      <c r="G15" s="22">
        <v>4583.46</v>
      </c>
      <c r="H15">
        <v>22.04</v>
      </c>
      <c r="I15" s="22">
        <v>3848.96</v>
      </c>
      <c r="J15" s="22">
        <v>4583.46</v>
      </c>
    </row>
    <row r="16" spans="1:10">
      <c r="A16" t="s">
        <v>631</v>
      </c>
      <c r="C16" s="31">
        <v>161772.82</v>
      </c>
      <c r="D16" s="22">
        <f t="shared" si="0"/>
        <v>21470.942995553785</v>
      </c>
      <c r="E16" s="22">
        <v>39816.839999999997</v>
      </c>
      <c r="F16">
        <v>53.92</v>
      </c>
      <c r="G16" s="22">
        <v>1327.23</v>
      </c>
      <c r="H16">
        <v>3.33</v>
      </c>
      <c r="I16" s="22">
        <v>1327.23</v>
      </c>
      <c r="J16" s="22">
        <v>1327.23</v>
      </c>
    </row>
    <row r="17" spans="1:10">
      <c r="A17" s="23" t="s">
        <v>632</v>
      </c>
      <c r="B17" s="23"/>
      <c r="C17" s="23"/>
      <c r="D17" s="24">
        <v>5106.74</v>
      </c>
      <c r="E17" s="24">
        <v>75013.47</v>
      </c>
      <c r="F17" s="23">
        <v>6.81</v>
      </c>
      <c r="G17" s="24">
        <v>33774.639999999999</v>
      </c>
      <c r="H17" s="23">
        <v>45.02</v>
      </c>
      <c r="I17" s="24">
        <v>33774.639999999999</v>
      </c>
      <c r="J17" s="24">
        <v>33774.639999999999</v>
      </c>
    </row>
    <row r="18" spans="1:10">
      <c r="A18" t="s">
        <v>633</v>
      </c>
      <c r="C18" s="22"/>
      <c r="D18" s="22">
        <v>5106.74</v>
      </c>
      <c r="E18" s="22">
        <v>5106.51</v>
      </c>
      <c r="F18">
        <v>100</v>
      </c>
      <c r="G18" s="22">
        <v>5106.51</v>
      </c>
      <c r="H18">
        <v>100</v>
      </c>
      <c r="I18" s="22">
        <v>5106.51</v>
      </c>
      <c r="J18" s="22">
        <v>5106.51</v>
      </c>
    </row>
    <row r="19" spans="1:10">
      <c r="A19" t="s">
        <v>634</v>
      </c>
      <c r="C19" s="22"/>
      <c r="D19">
        <v>0</v>
      </c>
      <c r="E19" s="22">
        <v>69906.960000000006</v>
      </c>
      <c r="F19">
        <v>0</v>
      </c>
      <c r="G19" s="22">
        <v>28668.13</v>
      </c>
      <c r="H19">
        <v>41.01</v>
      </c>
      <c r="I19" s="22">
        <v>28668.13</v>
      </c>
      <c r="J19" s="22">
        <v>28668.13</v>
      </c>
    </row>
    <row r="20" spans="1:10">
      <c r="A20" s="25" t="s">
        <v>13</v>
      </c>
      <c r="B20" s="25"/>
      <c r="C20" s="25"/>
      <c r="D20" s="26">
        <f>SUM(D21+D29)</f>
        <v>1932089.99</v>
      </c>
      <c r="E20" s="26">
        <v>2936760.15</v>
      </c>
      <c r="F20" s="25">
        <v>62.75</v>
      </c>
      <c r="G20" s="26">
        <v>1758589.44</v>
      </c>
      <c r="H20" s="25">
        <v>59.88</v>
      </c>
      <c r="I20" s="26">
        <v>1569108.47</v>
      </c>
      <c r="J20" s="26">
        <v>1563492.31</v>
      </c>
    </row>
    <row r="21" spans="1:10">
      <c r="A21" s="23" t="s">
        <v>635</v>
      </c>
      <c r="B21" s="23"/>
      <c r="C21" s="23"/>
      <c r="D21" s="24">
        <v>1103586.43</v>
      </c>
      <c r="E21" s="24">
        <v>2685405.27</v>
      </c>
      <c r="F21" s="23">
        <v>37.770000000000003</v>
      </c>
      <c r="G21" s="24">
        <v>1653098</v>
      </c>
      <c r="H21" s="23">
        <v>61.56</v>
      </c>
      <c r="I21" s="24">
        <v>1476047.21</v>
      </c>
      <c r="J21" s="24">
        <v>1469696.55</v>
      </c>
    </row>
    <row r="22" spans="1:10">
      <c r="A22" t="s">
        <v>639</v>
      </c>
      <c r="C22" s="31">
        <v>3007871.46</v>
      </c>
      <c r="D22" s="22">
        <f>SUM(C22/7.5345)</f>
        <v>399213.14752140152</v>
      </c>
      <c r="E22" s="22">
        <v>488595.4</v>
      </c>
      <c r="F22">
        <v>70.790000000000006</v>
      </c>
      <c r="G22" s="22">
        <v>567844.05000000005</v>
      </c>
      <c r="H22">
        <v>116.22</v>
      </c>
      <c r="I22" s="22">
        <v>448890.68</v>
      </c>
      <c r="J22" s="22">
        <v>454650.45</v>
      </c>
    </row>
    <row r="23" spans="1:10">
      <c r="A23" t="s">
        <v>636</v>
      </c>
      <c r="C23" s="31">
        <v>3250603.58</v>
      </c>
      <c r="D23" s="22">
        <f t="shared" ref="D23:D28" si="1">SUM(C23/7.5345)</f>
        <v>431429.23618023755</v>
      </c>
      <c r="E23" s="22">
        <v>1861065.56</v>
      </c>
      <c r="F23">
        <v>21.3</v>
      </c>
      <c r="G23" s="22">
        <v>829048.55</v>
      </c>
      <c r="H23">
        <v>44.55</v>
      </c>
      <c r="I23" s="22">
        <v>755323.92</v>
      </c>
      <c r="J23" s="22">
        <v>743478.93</v>
      </c>
    </row>
    <row r="24" spans="1:10">
      <c r="A24" t="s">
        <v>644</v>
      </c>
      <c r="C24" s="31">
        <v>54377.81</v>
      </c>
      <c r="D24" s="22">
        <f t="shared" si="1"/>
        <v>7217.1756586369356</v>
      </c>
      <c r="E24" s="22">
        <v>11228.35</v>
      </c>
      <c r="F24">
        <v>56.56</v>
      </c>
      <c r="G24" s="22">
        <v>11493.79</v>
      </c>
      <c r="H24">
        <v>102.36</v>
      </c>
      <c r="I24" s="22">
        <v>9502.9500000000007</v>
      </c>
      <c r="J24" s="22">
        <v>9237.51</v>
      </c>
    </row>
    <row r="25" spans="1:10">
      <c r="A25" t="s">
        <v>643</v>
      </c>
      <c r="C25" s="31">
        <v>0</v>
      </c>
      <c r="D25" s="22">
        <f t="shared" si="1"/>
        <v>0</v>
      </c>
      <c r="E25">
        <v>0</v>
      </c>
      <c r="F25">
        <v>0</v>
      </c>
      <c r="G25" s="22">
        <v>1990.83</v>
      </c>
      <c r="H25">
        <v>0</v>
      </c>
      <c r="I25" s="22">
        <v>1990.83</v>
      </c>
      <c r="J25" s="22">
        <v>1990.83</v>
      </c>
    </row>
    <row r="26" spans="1:10">
      <c r="A26" t="s">
        <v>637</v>
      </c>
      <c r="C26" s="31">
        <v>113899.3</v>
      </c>
      <c r="D26" s="22">
        <f t="shared" si="1"/>
        <v>15117.034972460016</v>
      </c>
      <c r="E26" s="22">
        <v>20572.04</v>
      </c>
      <c r="F26">
        <v>73.48</v>
      </c>
      <c r="G26" s="22">
        <v>17917.57</v>
      </c>
      <c r="H26">
        <v>87.1</v>
      </c>
      <c r="I26" s="22">
        <v>12608.68</v>
      </c>
      <c r="J26" s="22">
        <v>12608.68</v>
      </c>
    </row>
    <row r="27" spans="1:10">
      <c r="A27" t="s">
        <v>642</v>
      </c>
      <c r="C27" s="31">
        <v>374474.6</v>
      </c>
      <c r="D27" s="22">
        <f t="shared" si="1"/>
        <v>49701.320591943717</v>
      </c>
      <c r="E27" s="22">
        <v>58356.31</v>
      </c>
      <c r="F27">
        <v>85.17</v>
      </c>
      <c r="G27" s="22">
        <v>54018.17</v>
      </c>
      <c r="H27">
        <v>92.57</v>
      </c>
      <c r="I27" s="22">
        <v>56672.63</v>
      </c>
      <c r="J27" s="22">
        <v>56672.63</v>
      </c>
    </row>
    <row r="28" spans="1:10">
      <c r="A28" t="s">
        <v>638</v>
      </c>
      <c r="C28" s="31">
        <v>1513745.22</v>
      </c>
      <c r="D28" s="22">
        <f t="shared" si="1"/>
        <v>200908.51682261596</v>
      </c>
      <c r="E28" s="22">
        <v>245587.61</v>
      </c>
      <c r="F28">
        <v>81.81</v>
      </c>
      <c r="G28" s="22">
        <v>170785.04</v>
      </c>
      <c r="H28">
        <v>69.540000000000006</v>
      </c>
      <c r="I28" s="22">
        <v>191057.52</v>
      </c>
      <c r="J28" s="22">
        <v>191057.52</v>
      </c>
    </row>
    <row r="29" spans="1:10">
      <c r="A29" s="23" t="s">
        <v>640</v>
      </c>
      <c r="B29" s="23"/>
      <c r="C29" s="23"/>
      <c r="D29" s="24">
        <v>828503.56</v>
      </c>
      <c r="E29" s="24">
        <v>251354.88</v>
      </c>
      <c r="F29" s="23">
        <v>329.62</v>
      </c>
      <c r="G29" s="24">
        <v>105491.44</v>
      </c>
      <c r="H29" s="23">
        <v>41.97</v>
      </c>
      <c r="I29" s="24">
        <v>93061.26</v>
      </c>
      <c r="J29" s="24">
        <v>93795.76</v>
      </c>
    </row>
    <row r="30" spans="1:10">
      <c r="A30" t="s">
        <v>641</v>
      </c>
      <c r="C30" s="22"/>
      <c r="D30" s="22">
        <v>828503.56</v>
      </c>
      <c r="E30" s="22">
        <v>251354.88</v>
      </c>
      <c r="F30">
        <v>329.62</v>
      </c>
      <c r="G30" s="22">
        <v>105491.44</v>
      </c>
      <c r="H30">
        <v>41.97</v>
      </c>
      <c r="I30" s="22">
        <v>93061.26</v>
      </c>
      <c r="J30" s="22">
        <v>93795.76</v>
      </c>
    </row>
  </sheetData>
  <mergeCells count="2">
    <mergeCell ref="A1:J1"/>
    <mergeCell ref="A3:J3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624405-DD9F-479D-B4FE-DAD65AB7652E}">
  <dimension ref="A2:K139"/>
  <sheetViews>
    <sheetView workbookViewId="0">
      <selection activeCell="G12" sqref="G12"/>
    </sheetView>
  </sheetViews>
  <sheetFormatPr defaultRowHeight="15"/>
  <cols>
    <col min="1" max="1" width="15.7109375" customWidth="1"/>
    <col min="2" max="2" width="72" customWidth="1"/>
    <col min="3" max="3" width="28.140625" customWidth="1"/>
    <col min="4" max="11" width="15.7109375" customWidth="1"/>
  </cols>
  <sheetData>
    <row r="2" spans="1:11">
      <c r="A2" s="49"/>
      <c r="B2" s="56" t="s">
        <v>668</v>
      </c>
      <c r="C2" s="57"/>
      <c r="D2" s="57"/>
      <c r="E2" s="57"/>
      <c r="F2" s="57"/>
      <c r="G2" s="49"/>
      <c r="H2" s="49"/>
      <c r="I2" s="49"/>
      <c r="J2" s="49"/>
      <c r="K2" s="49"/>
    </row>
    <row r="4" spans="1:11">
      <c r="A4" s="49"/>
      <c r="B4" s="49"/>
      <c r="C4" s="55" t="s">
        <v>599</v>
      </c>
      <c r="D4" s="55" t="s">
        <v>600</v>
      </c>
      <c r="E4" s="55" t="s">
        <v>600</v>
      </c>
      <c r="F4" s="55" t="s">
        <v>601</v>
      </c>
      <c r="G4" s="55" t="s">
        <v>601</v>
      </c>
      <c r="H4" s="55" t="s">
        <v>619</v>
      </c>
      <c r="I4" s="55" t="s">
        <v>619</v>
      </c>
      <c r="J4" s="55" t="s">
        <v>619</v>
      </c>
      <c r="K4" s="55" t="s">
        <v>619</v>
      </c>
    </row>
    <row r="5" spans="1:11">
      <c r="A5" s="49"/>
      <c r="B5" s="49"/>
      <c r="C5" s="55" t="s">
        <v>3</v>
      </c>
      <c r="D5" s="55" t="s">
        <v>4</v>
      </c>
      <c r="E5" s="55" t="s">
        <v>5</v>
      </c>
      <c r="F5" s="55" t="s">
        <v>6</v>
      </c>
      <c r="G5" s="55" t="s">
        <v>7</v>
      </c>
      <c r="H5" s="55" t="s">
        <v>660</v>
      </c>
      <c r="I5" s="55" t="s">
        <v>609</v>
      </c>
      <c r="J5" s="55" t="s">
        <v>620</v>
      </c>
      <c r="K5" s="55" t="s">
        <v>621</v>
      </c>
    </row>
    <row r="6" spans="1:11">
      <c r="A6" s="50" t="s">
        <v>1</v>
      </c>
      <c r="B6" s="50" t="s">
        <v>661</v>
      </c>
      <c r="C6" s="55" t="s">
        <v>607</v>
      </c>
      <c r="D6" s="55" t="s">
        <v>9</v>
      </c>
      <c r="E6" s="55" t="s">
        <v>10</v>
      </c>
      <c r="F6" s="55" t="s">
        <v>11</v>
      </c>
      <c r="G6" s="55" t="s">
        <v>12</v>
      </c>
      <c r="H6" s="55" t="s">
        <v>662</v>
      </c>
      <c r="I6" s="55" t="s">
        <v>663</v>
      </c>
      <c r="J6" s="55" t="s">
        <v>664</v>
      </c>
      <c r="K6" s="55" t="s">
        <v>665</v>
      </c>
    </row>
    <row r="7" spans="1:11">
      <c r="A7" s="49" t="s">
        <v>666</v>
      </c>
      <c r="B7" s="52"/>
      <c r="C7" s="51">
        <v>1932089.99</v>
      </c>
      <c r="D7" s="51">
        <v>2936760.15</v>
      </c>
      <c r="E7" s="51">
        <v>1758589.44</v>
      </c>
      <c r="F7" s="51">
        <v>1569108.47</v>
      </c>
      <c r="G7" s="51">
        <v>1563492.31</v>
      </c>
      <c r="H7" s="51">
        <v>159.35890000000001</v>
      </c>
      <c r="I7" s="51">
        <v>59.881900000000002</v>
      </c>
      <c r="J7" s="51">
        <v>89.225399999999993</v>
      </c>
      <c r="K7" s="51">
        <v>99.641999999999996</v>
      </c>
    </row>
    <row r="8" spans="1:11">
      <c r="A8" s="51" t="s">
        <v>635</v>
      </c>
      <c r="B8" s="51"/>
      <c r="C8" s="51">
        <v>0</v>
      </c>
      <c r="D8" s="51">
        <v>6636.14</v>
      </c>
      <c r="E8" s="51">
        <v>0</v>
      </c>
      <c r="F8" s="51">
        <v>0</v>
      </c>
      <c r="G8" s="51">
        <v>0</v>
      </c>
      <c r="H8" s="51">
        <v>0</v>
      </c>
      <c r="I8" s="51">
        <v>0</v>
      </c>
      <c r="J8" s="51">
        <v>0</v>
      </c>
      <c r="K8" s="51">
        <v>0</v>
      </c>
    </row>
    <row r="9" spans="1:11">
      <c r="A9" s="51" t="s">
        <v>636</v>
      </c>
      <c r="B9" s="51"/>
      <c r="C9" s="51">
        <v>0</v>
      </c>
      <c r="D9" s="51">
        <v>6636.14</v>
      </c>
      <c r="E9" s="51">
        <v>0</v>
      </c>
      <c r="F9" s="51">
        <v>0</v>
      </c>
      <c r="G9" s="51">
        <v>0</v>
      </c>
      <c r="H9" s="51">
        <v>0</v>
      </c>
      <c r="I9" s="51">
        <v>0</v>
      </c>
      <c r="J9" s="51">
        <v>0</v>
      </c>
      <c r="K9" s="51">
        <v>0</v>
      </c>
    </row>
    <row r="10" spans="1:11">
      <c r="A10" s="53" t="s">
        <v>33</v>
      </c>
      <c r="B10" s="53"/>
      <c r="C10" s="54">
        <v>88169.27</v>
      </c>
      <c r="D10" s="54">
        <v>111737.08</v>
      </c>
      <c r="E10" s="54">
        <v>91975.32</v>
      </c>
      <c r="F10" s="54">
        <v>90787.45</v>
      </c>
      <c r="G10" s="54">
        <v>90787.45</v>
      </c>
      <c r="H10" s="54">
        <v>126.73009999999999</v>
      </c>
      <c r="I10" s="54">
        <v>82.313999999999993</v>
      </c>
      <c r="J10" s="54">
        <v>98.708399999999997</v>
      </c>
      <c r="K10" s="54">
        <v>100</v>
      </c>
    </row>
    <row r="11" spans="1:11">
      <c r="A11" s="51" t="s">
        <v>635</v>
      </c>
      <c r="B11" s="51"/>
      <c r="C11" s="51">
        <v>85243.26</v>
      </c>
      <c r="D11" s="51">
        <v>97535.74</v>
      </c>
      <c r="E11" s="51">
        <v>90648.09</v>
      </c>
      <c r="F11" s="51">
        <v>90787.45</v>
      </c>
      <c r="G11" s="51">
        <v>90787.45</v>
      </c>
      <c r="H11" s="51">
        <v>114.4204</v>
      </c>
      <c r="I11" s="51">
        <v>92.938299999999998</v>
      </c>
      <c r="J11" s="51">
        <v>100.1537</v>
      </c>
      <c r="K11" s="51">
        <v>100</v>
      </c>
    </row>
    <row r="12" spans="1:11">
      <c r="A12" s="51" t="s">
        <v>639</v>
      </c>
      <c r="B12" s="51"/>
      <c r="C12" s="51">
        <v>11714.69</v>
      </c>
      <c r="D12" s="51">
        <v>11287.41</v>
      </c>
      <c r="E12" s="51">
        <v>19457.169999999998</v>
      </c>
      <c r="F12" s="51">
        <v>26693.21</v>
      </c>
      <c r="G12" s="51">
        <v>26693.21</v>
      </c>
      <c r="H12" s="51">
        <v>96.352599999999995</v>
      </c>
      <c r="I12" s="51">
        <v>172.3794</v>
      </c>
      <c r="J12" s="51">
        <v>137.18950000000001</v>
      </c>
      <c r="K12" s="51">
        <v>100</v>
      </c>
    </row>
    <row r="13" spans="1:11">
      <c r="A13" s="51" t="s">
        <v>636</v>
      </c>
      <c r="B13" s="51"/>
      <c r="C13" s="51">
        <v>65841.23</v>
      </c>
      <c r="D13" s="51">
        <v>82903.72</v>
      </c>
      <c r="E13" s="51">
        <v>68244.479999999996</v>
      </c>
      <c r="F13" s="51">
        <v>60882.35</v>
      </c>
      <c r="G13" s="51">
        <v>60882.35</v>
      </c>
      <c r="H13" s="51">
        <v>125.9145</v>
      </c>
      <c r="I13" s="51">
        <v>82.317700000000002</v>
      </c>
      <c r="J13" s="51">
        <v>89.212100000000007</v>
      </c>
      <c r="K13" s="51">
        <v>100</v>
      </c>
    </row>
    <row r="14" spans="1:11">
      <c r="A14" s="51" t="s">
        <v>637</v>
      </c>
      <c r="B14" s="51"/>
      <c r="C14" s="51">
        <v>3981.68</v>
      </c>
      <c r="D14" s="51">
        <v>0</v>
      </c>
      <c r="E14" s="51">
        <v>0</v>
      </c>
      <c r="F14" s="51">
        <v>0</v>
      </c>
      <c r="G14" s="51">
        <v>0</v>
      </c>
      <c r="H14" s="51">
        <v>0</v>
      </c>
      <c r="I14" s="51">
        <v>0</v>
      </c>
      <c r="J14" s="51">
        <v>0</v>
      </c>
      <c r="K14" s="51">
        <v>0</v>
      </c>
    </row>
    <row r="15" spans="1:11">
      <c r="A15" s="51" t="s">
        <v>638</v>
      </c>
      <c r="B15" s="51"/>
      <c r="C15" s="51">
        <v>3705.66</v>
      </c>
      <c r="D15" s="51">
        <v>3344.61</v>
      </c>
      <c r="E15" s="51">
        <v>2946.44</v>
      </c>
      <c r="F15" s="51">
        <v>3211.89</v>
      </c>
      <c r="G15" s="51">
        <v>3211.89</v>
      </c>
      <c r="H15" s="51">
        <v>90.256699999999995</v>
      </c>
      <c r="I15" s="51">
        <v>88.095100000000002</v>
      </c>
      <c r="J15" s="51">
        <v>109.0091</v>
      </c>
      <c r="K15" s="51">
        <v>100</v>
      </c>
    </row>
    <row r="16" spans="1:11">
      <c r="A16" s="51" t="s">
        <v>640</v>
      </c>
      <c r="B16" s="51"/>
      <c r="C16" s="51">
        <v>2926.01</v>
      </c>
      <c r="D16" s="51">
        <v>14201.34</v>
      </c>
      <c r="E16" s="51">
        <v>1327.23</v>
      </c>
      <c r="F16" s="51">
        <v>0</v>
      </c>
      <c r="G16" s="51">
        <v>0</v>
      </c>
      <c r="H16" s="51">
        <v>485.34829999999999</v>
      </c>
      <c r="I16" s="51">
        <v>9.3458000000000006</v>
      </c>
      <c r="J16" s="51">
        <v>0</v>
      </c>
      <c r="K16" s="51">
        <v>0</v>
      </c>
    </row>
    <row r="17" spans="1:11">
      <c r="A17" s="51" t="s">
        <v>641</v>
      </c>
      <c r="B17" s="51"/>
      <c r="C17" s="51">
        <v>2926.01</v>
      </c>
      <c r="D17" s="51">
        <v>14201.34</v>
      </c>
      <c r="E17" s="51">
        <v>1327.23</v>
      </c>
      <c r="F17" s="51">
        <v>0</v>
      </c>
      <c r="G17" s="51">
        <v>0</v>
      </c>
      <c r="H17" s="51">
        <v>485.34829999999999</v>
      </c>
      <c r="I17" s="51">
        <v>9.3458000000000006</v>
      </c>
      <c r="J17" s="51">
        <v>0</v>
      </c>
      <c r="K17" s="51">
        <v>0</v>
      </c>
    </row>
    <row r="18" spans="1:11">
      <c r="A18" s="53" t="s">
        <v>410</v>
      </c>
      <c r="B18" s="53"/>
      <c r="C18" s="54">
        <v>116366.49</v>
      </c>
      <c r="D18" s="54">
        <v>194459.13</v>
      </c>
      <c r="E18" s="54">
        <v>245351.53</v>
      </c>
      <c r="F18" s="54">
        <v>161908.70000000001</v>
      </c>
      <c r="G18" s="54">
        <v>161908.70000000001</v>
      </c>
      <c r="H18" s="54">
        <v>167.10919999999999</v>
      </c>
      <c r="I18" s="54">
        <v>126.1712</v>
      </c>
      <c r="J18" s="54">
        <v>65.990399999999994</v>
      </c>
      <c r="K18" s="54">
        <v>100</v>
      </c>
    </row>
    <row r="19" spans="1:11">
      <c r="A19" s="51" t="s">
        <v>635</v>
      </c>
      <c r="B19" s="51"/>
      <c r="C19" s="51">
        <v>114671.84</v>
      </c>
      <c r="D19" s="51">
        <v>186697.1</v>
      </c>
      <c r="E19" s="51">
        <v>241237.12</v>
      </c>
      <c r="F19" s="51">
        <v>157794.29</v>
      </c>
      <c r="G19" s="51">
        <v>157794.29</v>
      </c>
      <c r="H19" s="51">
        <v>162.8098</v>
      </c>
      <c r="I19" s="51">
        <v>129.2131</v>
      </c>
      <c r="J19" s="51">
        <v>65.410399999999996</v>
      </c>
      <c r="K19" s="51">
        <v>100</v>
      </c>
    </row>
    <row r="20" spans="1:11">
      <c r="A20" s="51" t="s">
        <v>639</v>
      </c>
      <c r="B20" s="51"/>
      <c r="C20" s="51">
        <v>67302.33</v>
      </c>
      <c r="D20" s="51">
        <v>94852.91</v>
      </c>
      <c r="E20" s="51">
        <v>161205.25</v>
      </c>
      <c r="F20" s="51">
        <v>90331.27</v>
      </c>
      <c r="G20" s="51">
        <v>90331.27</v>
      </c>
      <c r="H20" s="51">
        <v>140.93549999999999</v>
      </c>
      <c r="I20" s="51">
        <v>169.9528</v>
      </c>
      <c r="J20" s="51">
        <v>56.0349</v>
      </c>
      <c r="K20" s="51">
        <v>100</v>
      </c>
    </row>
    <row r="21" spans="1:11">
      <c r="A21" s="51" t="s">
        <v>636</v>
      </c>
      <c r="B21" s="51"/>
      <c r="C21" s="51">
        <v>41019.07</v>
      </c>
      <c r="D21" s="51">
        <v>83137.58</v>
      </c>
      <c r="E21" s="51">
        <v>71325.259999999995</v>
      </c>
      <c r="F21" s="51">
        <v>60747.25</v>
      </c>
      <c r="G21" s="51">
        <v>60747.25</v>
      </c>
      <c r="H21" s="51">
        <v>202.68029999999999</v>
      </c>
      <c r="I21" s="51">
        <v>85.791799999999995</v>
      </c>
      <c r="J21" s="51">
        <v>85.169300000000007</v>
      </c>
      <c r="K21" s="51">
        <v>100</v>
      </c>
    </row>
    <row r="22" spans="1:11">
      <c r="A22" s="51" t="s">
        <v>644</v>
      </c>
      <c r="B22" s="51"/>
      <c r="C22" s="51">
        <v>6350.44</v>
      </c>
      <c r="D22" s="51">
        <v>8706.61</v>
      </c>
      <c r="E22" s="51">
        <v>8706.61</v>
      </c>
      <c r="F22" s="51">
        <v>6715.77</v>
      </c>
      <c r="G22" s="51">
        <v>6715.77</v>
      </c>
      <c r="H22" s="51">
        <v>137.10239999999999</v>
      </c>
      <c r="I22" s="51">
        <v>100</v>
      </c>
      <c r="J22" s="51">
        <v>77.134100000000004</v>
      </c>
      <c r="K22" s="51">
        <v>100</v>
      </c>
    </row>
    <row r="23" spans="1:11">
      <c r="A23" s="51" t="s">
        <v>640</v>
      </c>
      <c r="B23" s="51"/>
      <c r="C23" s="51">
        <v>1694.65</v>
      </c>
      <c r="D23" s="51">
        <v>7762.03</v>
      </c>
      <c r="E23" s="51">
        <v>4114.41</v>
      </c>
      <c r="F23" s="51">
        <v>4114.41</v>
      </c>
      <c r="G23" s="51">
        <v>4114.41</v>
      </c>
      <c r="H23" s="51">
        <v>458.03140000000002</v>
      </c>
      <c r="I23" s="51">
        <v>53.006799999999998</v>
      </c>
      <c r="J23" s="51">
        <v>100</v>
      </c>
      <c r="K23" s="51">
        <v>100</v>
      </c>
    </row>
    <row r="24" spans="1:11">
      <c r="A24" s="51" t="s">
        <v>641</v>
      </c>
      <c r="B24" s="51"/>
      <c r="C24" s="51">
        <v>1694.65</v>
      </c>
      <c r="D24" s="51">
        <v>7762.03</v>
      </c>
      <c r="E24" s="51">
        <v>4114.41</v>
      </c>
      <c r="F24" s="51">
        <v>4114.41</v>
      </c>
      <c r="G24" s="51">
        <v>4114.41</v>
      </c>
      <c r="H24" s="51">
        <v>458.03140000000002</v>
      </c>
      <c r="I24" s="51">
        <v>53.006799999999998</v>
      </c>
      <c r="J24" s="51">
        <v>100</v>
      </c>
      <c r="K24" s="51">
        <v>100</v>
      </c>
    </row>
    <row r="25" spans="1:11">
      <c r="A25" s="53" t="s">
        <v>331</v>
      </c>
      <c r="B25" s="53"/>
      <c r="C25" s="54">
        <v>101965.19</v>
      </c>
      <c r="D25" s="54">
        <v>113618.44</v>
      </c>
      <c r="E25" s="54">
        <v>141275.87</v>
      </c>
      <c r="F25" s="54">
        <v>127867</v>
      </c>
      <c r="G25" s="54">
        <v>127867</v>
      </c>
      <c r="H25" s="54">
        <v>111.4286</v>
      </c>
      <c r="I25" s="54">
        <v>124.34229999999999</v>
      </c>
      <c r="J25" s="54">
        <v>90.508700000000005</v>
      </c>
      <c r="K25" s="54">
        <v>100</v>
      </c>
    </row>
    <row r="26" spans="1:11">
      <c r="A26" s="51" t="s">
        <v>635</v>
      </c>
      <c r="B26" s="51"/>
      <c r="C26" s="51">
        <v>101965.19</v>
      </c>
      <c r="D26" s="51">
        <v>105655.07</v>
      </c>
      <c r="E26" s="51">
        <v>133312.5</v>
      </c>
      <c r="F26" s="51">
        <v>122558.09</v>
      </c>
      <c r="G26" s="51">
        <v>122558.09</v>
      </c>
      <c r="H26" s="51">
        <v>103.6187</v>
      </c>
      <c r="I26" s="51">
        <v>126.17700000000001</v>
      </c>
      <c r="J26" s="51">
        <v>91.932900000000004</v>
      </c>
      <c r="K26" s="51">
        <v>100</v>
      </c>
    </row>
    <row r="27" spans="1:11">
      <c r="A27" s="51" t="s">
        <v>639</v>
      </c>
      <c r="B27" s="51"/>
      <c r="C27" s="51">
        <v>77452.09</v>
      </c>
      <c r="D27" s="51">
        <v>64326.1</v>
      </c>
      <c r="E27" s="51">
        <v>95712.13</v>
      </c>
      <c r="F27" s="51">
        <v>84475.93</v>
      </c>
      <c r="G27" s="51">
        <v>84475.93</v>
      </c>
      <c r="H27" s="51">
        <v>83.052700000000002</v>
      </c>
      <c r="I27" s="51">
        <v>148.792</v>
      </c>
      <c r="J27" s="51">
        <v>88.260400000000004</v>
      </c>
      <c r="K27" s="51">
        <v>100</v>
      </c>
    </row>
    <row r="28" spans="1:11">
      <c r="A28" s="51" t="s">
        <v>636</v>
      </c>
      <c r="B28" s="51"/>
      <c r="C28" s="51">
        <v>24513.1</v>
      </c>
      <c r="D28" s="51">
        <v>41328.97</v>
      </c>
      <c r="E28" s="51">
        <v>37600.370000000003</v>
      </c>
      <c r="F28" s="51">
        <v>38082.160000000003</v>
      </c>
      <c r="G28" s="51">
        <v>38082.160000000003</v>
      </c>
      <c r="H28" s="51">
        <v>168.59950000000001</v>
      </c>
      <c r="I28" s="51">
        <v>90.978200000000001</v>
      </c>
      <c r="J28" s="51">
        <v>101.2813</v>
      </c>
      <c r="K28" s="51">
        <v>100</v>
      </c>
    </row>
    <row r="29" spans="1:11">
      <c r="A29" s="51" t="s">
        <v>640</v>
      </c>
      <c r="B29" s="51"/>
      <c r="C29" s="51">
        <v>0</v>
      </c>
      <c r="D29" s="51">
        <v>7963.37</v>
      </c>
      <c r="E29" s="51">
        <v>7963.37</v>
      </c>
      <c r="F29" s="51">
        <v>5308.91</v>
      </c>
      <c r="G29" s="51">
        <v>5308.91</v>
      </c>
      <c r="H29" s="51">
        <v>0</v>
      </c>
      <c r="I29" s="51">
        <v>100</v>
      </c>
      <c r="J29" s="51">
        <v>66.666600000000003</v>
      </c>
      <c r="K29" s="51">
        <v>100</v>
      </c>
    </row>
    <row r="30" spans="1:11">
      <c r="A30" s="51" t="s">
        <v>641</v>
      </c>
      <c r="B30" s="51"/>
      <c r="C30" s="51">
        <v>0</v>
      </c>
      <c r="D30" s="51">
        <v>7963.37</v>
      </c>
      <c r="E30" s="51">
        <v>7963.37</v>
      </c>
      <c r="F30" s="51">
        <v>5308.91</v>
      </c>
      <c r="G30" s="51">
        <v>5308.91</v>
      </c>
      <c r="H30" s="51">
        <v>0</v>
      </c>
      <c r="I30" s="51">
        <v>100</v>
      </c>
      <c r="J30" s="51">
        <v>66.666600000000003</v>
      </c>
      <c r="K30" s="51">
        <v>100</v>
      </c>
    </row>
    <row r="31" spans="1:11">
      <c r="A31" s="53" t="s">
        <v>97</v>
      </c>
      <c r="B31" s="53"/>
      <c r="C31" s="54">
        <v>6155.02</v>
      </c>
      <c r="D31" s="54">
        <v>13351.92</v>
      </c>
      <c r="E31" s="54">
        <v>10684.18</v>
      </c>
      <c r="F31" s="54">
        <v>12608.67</v>
      </c>
      <c r="G31" s="54">
        <v>12608.67</v>
      </c>
      <c r="H31" s="54">
        <v>216.9273</v>
      </c>
      <c r="I31" s="54">
        <v>80.019800000000004</v>
      </c>
      <c r="J31" s="54">
        <v>118.0125</v>
      </c>
      <c r="K31" s="54">
        <v>100</v>
      </c>
    </row>
    <row r="32" spans="1:11">
      <c r="A32" s="51" t="s">
        <v>635</v>
      </c>
      <c r="B32" s="51"/>
      <c r="C32" s="51">
        <v>6155.02</v>
      </c>
      <c r="D32" s="51">
        <v>13351.92</v>
      </c>
      <c r="E32" s="51">
        <v>10684.18</v>
      </c>
      <c r="F32" s="51">
        <v>12608.67</v>
      </c>
      <c r="G32" s="51">
        <v>12608.67</v>
      </c>
      <c r="H32" s="51">
        <v>216.9273</v>
      </c>
      <c r="I32" s="51">
        <v>80.019800000000004</v>
      </c>
      <c r="J32" s="51">
        <v>118.0125</v>
      </c>
      <c r="K32" s="51">
        <v>100</v>
      </c>
    </row>
    <row r="33" spans="1:11">
      <c r="A33" s="51" t="s">
        <v>636</v>
      </c>
      <c r="B33" s="51"/>
      <c r="C33" s="51">
        <v>1841.53</v>
      </c>
      <c r="D33" s="51">
        <v>8295.18</v>
      </c>
      <c r="E33" s="51">
        <v>6370.69</v>
      </c>
      <c r="F33" s="51">
        <v>8295.18</v>
      </c>
      <c r="G33" s="51">
        <v>8295.18</v>
      </c>
      <c r="H33" s="51">
        <v>450.4504</v>
      </c>
      <c r="I33" s="51">
        <v>76.799899999999994</v>
      </c>
      <c r="J33" s="51">
        <v>130.20849999999999</v>
      </c>
      <c r="K33" s="51">
        <v>100</v>
      </c>
    </row>
    <row r="34" spans="1:11">
      <c r="A34" s="51" t="s">
        <v>638</v>
      </c>
      <c r="B34" s="51"/>
      <c r="C34" s="51">
        <v>4313.49</v>
      </c>
      <c r="D34" s="51">
        <v>5056.74</v>
      </c>
      <c r="E34" s="51">
        <v>4313.49</v>
      </c>
      <c r="F34" s="51">
        <v>4313.49</v>
      </c>
      <c r="G34" s="51">
        <v>4313.49</v>
      </c>
      <c r="H34" s="51">
        <v>117.2308</v>
      </c>
      <c r="I34" s="51">
        <v>85.301699999999997</v>
      </c>
      <c r="J34" s="51">
        <v>100</v>
      </c>
      <c r="K34" s="51">
        <v>100</v>
      </c>
    </row>
    <row r="35" spans="1:11">
      <c r="A35" s="53" t="s">
        <v>89</v>
      </c>
      <c r="B35" s="53"/>
      <c r="C35" s="54">
        <v>28137.24</v>
      </c>
      <c r="D35" s="54">
        <v>40712.720000000001</v>
      </c>
      <c r="E35" s="54">
        <v>40712.720000000001</v>
      </c>
      <c r="F35" s="54">
        <v>40712.720000000001</v>
      </c>
      <c r="G35" s="54">
        <v>40712.720000000001</v>
      </c>
      <c r="H35" s="54">
        <v>144.69329999999999</v>
      </c>
      <c r="I35" s="54">
        <v>100</v>
      </c>
      <c r="J35" s="54">
        <v>100</v>
      </c>
      <c r="K35" s="54">
        <v>100</v>
      </c>
    </row>
    <row r="36" spans="1:11">
      <c r="A36" s="51" t="s">
        <v>635</v>
      </c>
      <c r="B36" s="51"/>
      <c r="C36" s="51">
        <v>28137.24</v>
      </c>
      <c r="D36" s="51">
        <v>31100.93</v>
      </c>
      <c r="E36" s="51">
        <v>31100.93</v>
      </c>
      <c r="F36" s="51">
        <v>31100.93</v>
      </c>
      <c r="G36" s="51">
        <v>31100.93</v>
      </c>
      <c r="H36" s="51">
        <v>110.5329</v>
      </c>
      <c r="I36" s="51">
        <v>100</v>
      </c>
      <c r="J36" s="51">
        <v>100</v>
      </c>
      <c r="K36" s="51">
        <v>100</v>
      </c>
    </row>
    <row r="37" spans="1:11">
      <c r="A37" s="51" t="s">
        <v>636</v>
      </c>
      <c r="B37" s="51"/>
      <c r="C37" s="51">
        <v>0</v>
      </c>
      <c r="D37" s="51">
        <v>1493.13</v>
      </c>
      <c r="E37" s="51">
        <v>1493.13</v>
      </c>
      <c r="F37" s="51">
        <v>1493.13</v>
      </c>
      <c r="G37" s="51">
        <v>1493.13</v>
      </c>
      <c r="H37" s="51">
        <v>0</v>
      </c>
      <c r="I37" s="51">
        <v>100</v>
      </c>
      <c r="J37" s="51">
        <v>100</v>
      </c>
      <c r="K37" s="51">
        <v>100</v>
      </c>
    </row>
    <row r="38" spans="1:11">
      <c r="A38" s="51" t="s">
        <v>638</v>
      </c>
      <c r="B38" s="51"/>
      <c r="C38" s="51">
        <v>28137.24</v>
      </c>
      <c r="D38" s="51">
        <v>29607.8</v>
      </c>
      <c r="E38" s="51">
        <v>29607.8</v>
      </c>
      <c r="F38" s="51">
        <v>29607.8</v>
      </c>
      <c r="G38" s="51">
        <v>29607.8</v>
      </c>
      <c r="H38" s="51">
        <v>105.22629999999999</v>
      </c>
      <c r="I38" s="51">
        <v>100</v>
      </c>
      <c r="J38" s="51">
        <v>100</v>
      </c>
      <c r="K38" s="51">
        <v>100</v>
      </c>
    </row>
    <row r="39" spans="1:11">
      <c r="A39" s="51" t="s">
        <v>640</v>
      </c>
      <c r="B39" s="51"/>
      <c r="C39" s="51">
        <v>0</v>
      </c>
      <c r="D39" s="51">
        <v>9611.7900000000009</v>
      </c>
      <c r="E39" s="51">
        <v>9611.7900000000009</v>
      </c>
      <c r="F39" s="51">
        <v>9611.7900000000009</v>
      </c>
      <c r="G39" s="51">
        <v>9611.7900000000009</v>
      </c>
      <c r="H39" s="51">
        <v>0</v>
      </c>
      <c r="I39" s="51">
        <v>100</v>
      </c>
      <c r="J39" s="51">
        <v>100</v>
      </c>
      <c r="K39" s="51">
        <v>100</v>
      </c>
    </row>
    <row r="40" spans="1:11">
      <c r="A40" s="51" t="s">
        <v>641</v>
      </c>
      <c r="B40" s="51"/>
      <c r="C40" s="51">
        <v>0</v>
      </c>
      <c r="D40" s="51">
        <v>9611.7900000000009</v>
      </c>
      <c r="E40" s="51">
        <v>9611.7900000000009</v>
      </c>
      <c r="F40" s="51">
        <v>9611.7900000000009</v>
      </c>
      <c r="G40" s="51">
        <v>9611.7900000000009</v>
      </c>
      <c r="H40" s="51">
        <v>0</v>
      </c>
      <c r="I40" s="51">
        <v>100</v>
      </c>
      <c r="J40" s="51">
        <v>100</v>
      </c>
      <c r="K40" s="51">
        <v>100</v>
      </c>
    </row>
    <row r="41" spans="1:11">
      <c r="A41" s="53" t="s">
        <v>220</v>
      </c>
      <c r="B41" s="53"/>
      <c r="C41" s="54">
        <v>134299.85999999999</v>
      </c>
      <c r="D41" s="54">
        <v>226556.22</v>
      </c>
      <c r="E41" s="54">
        <v>138295.54999999999</v>
      </c>
      <c r="F41" s="54">
        <v>150073.76999999999</v>
      </c>
      <c r="G41" s="54">
        <v>150073.76999999999</v>
      </c>
      <c r="H41" s="54">
        <v>168.6943</v>
      </c>
      <c r="I41" s="54">
        <v>61.042400000000001</v>
      </c>
      <c r="J41" s="54">
        <v>108.5167</v>
      </c>
      <c r="K41" s="54">
        <v>100</v>
      </c>
    </row>
    <row r="42" spans="1:11">
      <c r="A42" s="51" t="s">
        <v>635</v>
      </c>
      <c r="B42" s="51"/>
      <c r="C42" s="51">
        <v>134299.85999999999</v>
      </c>
      <c r="D42" s="51">
        <v>226556.22</v>
      </c>
      <c r="E42" s="51">
        <v>138295.54999999999</v>
      </c>
      <c r="F42" s="51">
        <v>150073.76999999999</v>
      </c>
      <c r="G42" s="51">
        <v>150073.76999999999</v>
      </c>
      <c r="H42" s="51">
        <v>168.6943</v>
      </c>
      <c r="I42" s="51">
        <v>61.042400000000001</v>
      </c>
      <c r="J42" s="51">
        <v>108.5167</v>
      </c>
      <c r="K42" s="51">
        <v>100</v>
      </c>
    </row>
    <row r="43" spans="1:11">
      <c r="A43" s="51" t="s">
        <v>639</v>
      </c>
      <c r="B43" s="51"/>
      <c r="C43" s="51">
        <v>4159.2299999999996</v>
      </c>
      <c r="D43" s="51">
        <v>4510.9799999999996</v>
      </c>
      <c r="E43" s="51">
        <v>4510.9799999999996</v>
      </c>
      <c r="F43" s="51">
        <v>4510.9799999999996</v>
      </c>
      <c r="G43" s="51">
        <v>4510.9799999999996</v>
      </c>
      <c r="H43" s="51">
        <v>108.45699999999999</v>
      </c>
      <c r="I43" s="51">
        <v>100</v>
      </c>
      <c r="J43" s="51">
        <v>100</v>
      </c>
      <c r="K43" s="51">
        <v>100</v>
      </c>
    </row>
    <row r="44" spans="1:11">
      <c r="A44" s="51" t="s">
        <v>636</v>
      </c>
      <c r="B44" s="51"/>
      <c r="C44" s="51">
        <v>6001.7</v>
      </c>
      <c r="D44" s="51">
        <v>89322.44</v>
      </c>
      <c r="E44" s="51">
        <v>69414.02</v>
      </c>
      <c r="F44" s="51">
        <v>65432.34</v>
      </c>
      <c r="G44" s="51">
        <v>65432.34</v>
      </c>
      <c r="H44" s="51">
        <v>1488.2855999999999</v>
      </c>
      <c r="I44" s="51">
        <v>77.711699999999993</v>
      </c>
      <c r="J44" s="51">
        <v>94.263800000000003</v>
      </c>
      <c r="K44" s="51">
        <v>100</v>
      </c>
    </row>
    <row r="45" spans="1:11">
      <c r="A45" s="51" t="s">
        <v>643</v>
      </c>
      <c r="B45" s="51"/>
      <c r="C45" s="51">
        <v>0</v>
      </c>
      <c r="D45" s="51">
        <v>0</v>
      </c>
      <c r="E45" s="51">
        <v>1990.83</v>
      </c>
      <c r="F45" s="51">
        <v>1990.83</v>
      </c>
      <c r="G45" s="51">
        <v>1990.83</v>
      </c>
      <c r="H45" s="51">
        <v>0</v>
      </c>
      <c r="I45" s="51">
        <v>0</v>
      </c>
      <c r="J45" s="51">
        <v>100</v>
      </c>
      <c r="K45" s="51">
        <v>100</v>
      </c>
    </row>
    <row r="46" spans="1:11">
      <c r="A46" s="51" t="s">
        <v>638</v>
      </c>
      <c r="B46" s="51"/>
      <c r="C46" s="51">
        <v>124138.93</v>
      </c>
      <c r="D46" s="51">
        <v>132722.79999999999</v>
      </c>
      <c r="E46" s="51">
        <v>62379.72</v>
      </c>
      <c r="F46" s="51">
        <v>78139.62</v>
      </c>
      <c r="G46" s="51">
        <v>78139.62</v>
      </c>
      <c r="H46" s="51">
        <v>106.9147</v>
      </c>
      <c r="I46" s="51">
        <v>47</v>
      </c>
      <c r="J46" s="51">
        <v>125.26439999999999</v>
      </c>
      <c r="K46" s="51">
        <v>100</v>
      </c>
    </row>
    <row r="47" spans="1:11">
      <c r="A47" s="53" t="s">
        <v>321</v>
      </c>
      <c r="B47" s="53"/>
      <c r="C47" s="54">
        <v>0</v>
      </c>
      <c r="D47" s="54">
        <v>45623.47</v>
      </c>
      <c r="E47" s="54">
        <v>45623.47</v>
      </c>
      <c r="F47" s="54">
        <v>45623.47</v>
      </c>
      <c r="G47" s="54">
        <v>45623.47</v>
      </c>
      <c r="H47" s="54">
        <v>0</v>
      </c>
      <c r="I47" s="54">
        <v>100</v>
      </c>
      <c r="J47" s="54">
        <v>100</v>
      </c>
      <c r="K47" s="54">
        <v>100</v>
      </c>
    </row>
    <row r="48" spans="1:11">
      <c r="A48" s="51" t="s">
        <v>640</v>
      </c>
      <c r="B48" s="51"/>
      <c r="C48" s="51">
        <v>0</v>
      </c>
      <c r="D48" s="51">
        <v>45623.47</v>
      </c>
      <c r="E48" s="51">
        <v>45623.47</v>
      </c>
      <c r="F48" s="51">
        <v>45623.47</v>
      </c>
      <c r="G48" s="51">
        <v>45623.47</v>
      </c>
      <c r="H48" s="51">
        <v>0</v>
      </c>
      <c r="I48" s="51">
        <v>100</v>
      </c>
      <c r="J48" s="51">
        <v>100</v>
      </c>
      <c r="K48" s="51">
        <v>100</v>
      </c>
    </row>
    <row r="49" spans="1:11">
      <c r="A49" s="51" t="s">
        <v>641</v>
      </c>
      <c r="B49" s="51"/>
      <c r="C49" s="51">
        <v>0</v>
      </c>
      <c r="D49" s="51">
        <v>45623.47</v>
      </c>
      <c r="E49" s="51">
        <v>45623.47</v>
      </c>
      <c r="F49" s="51">
        <v>45623.47</v>
      </c>
      <c r="G49" s="51">
        <v>45623.47</v>
      </c>
      <c r="H49" s="51">
        <v>0</v>
      </c>
      <c r="I49" s="51">
        <v>100</v>
      </c>
      <c r="J49" s="51">
        <v>100</v>
      </c>
      <c r="K49" s="51">
        <v>100</v>
      </c>
    </row>
    <row r="50" spans="1:11">
      <c r="A50" s="53" t="s">
        <v>335</v>
      </c>
      <c r="B50" s="53"/>
      <c r="C50" s="54">
        <v>326.61</v>
      </c>
      <c r="D50" s="54">
        <v>1327.23</v>
      </c>
      <c r="E50" s="54">
        <v>1990.84</v>
      </c>
      <c r="F50" s="54">
        <v>1327.23</v>
      </c>
      <c r="G50" s="54">
        <v>1327.23</v>
      </c>
      <c r="H50" s="54">
        <v>406.36529999999999</v>
      </c>
      <c r="I50" s="54">
        <v>149.99959999999999</v>
      </c>
      <c r="J50" s="54">
        <v>66.666799999999995</v>
      </c>
      <c r="K50" s="54">
        <v>100</v>
      </c>
    </row>
    <row r="51" spans="1:11">
      <c r="A51" s="51" t="s">
        <v>635</v>
      </c>
      <c r="B51" s="51"/>
      <c r="C51" s="51">
        <v>326.61</v>
      </c>
      <c r="D51" s="51">
        <v>1327.23</v>
      </c>
      <c r="E51" s="51">
        <v>1990.84</v>
      </c>
      <c r="F51" s="51">
        <v>1327.23</v>
      </c>
      <c r="G51" s="51">
        <v>1327.23</v>
      </c>
      <c r="H51" s="51">
        <v>406.36529999999999</v>
      </c>
      <c r="I51" s="51">
        <v>149.99959999999999</v>
      </c>
      <c r="J51" s="51">
        <v>66.666799999999995</v>
      </c>
      <c r="K51" s="51">
        <v>100</v>
      </c>
    </row>
    <row r="52" spans="1:11">
      <c r="A52" s="51" t="s">
        <v>637</v>
      </c>
      <c r="B52" s="51"/>
      <c r="C52" s="51">
        <v>0</v>
      </c>
      <c r="D52" s="51">
        <v>1327.23</v>
      </c>
      <c r="E52" s="51">
        <v>1990.84</v>
      </c>
      <c r="F52" s="51">
        <v>1327.23</v>
      </c>
      <c r="G52" s="51">
        <v>1327.23</v>
      </c>
      <c r="H52" s="51">
        <v>0</v>
      </c>
      <c r="I52" s="51">
        <v>149.99959999999999</v>
      </c>
      <c r="J52" s="51">
        <v>66.666799999999995</v>
      </c>
      <c r="K52" s="51">
        <v>100</v>
      </c>
    </row>
    <row r="53" spans="1:11">
      <c r="A53" s="51" t="s">
        <v>642</v>
      </c>
      <c r="B53" s="51"/>
      <c r="C53" s="51">
        <v>326.61</v>
      </c>
      <c r="D53" s="51">
        <v>0</v>
      </c>
      <c r="E53" s="51">
        <v>0</v>
      </c>
      <c r="F53" s="51">
        <v>0</v>
      </c>
      <c r="G53" s="51">
        <v>0</v>
      </c>
      <c r="H53" s="51">
        <v>0</v>
      </c>
      <c r="I53" s="51">
        <v>0</v>
      </c>
      <c r="J53" s="51">
        <v>0</v>
      </c>
      <c r="K53" s="51">
        <v>0</v>
      </c>
    </row>
    <row r="54" spans="1:11">
      <c r="A54" s="53" t="s">
        <v>511</v>
      </c>
      <c r="B54" s="53"/>
      <c r="C54" s="54">
        <v>48106.7</v>
      </c>
      <c r="D54" s="54">
        <v>247543.97</v>
      </c>
      <c r="E54" s="54">
        <v>15750.22</v>
      </c>
      <c r="F54" s="54">
        <v>122592.08</v>
      </c>
      <c r="G54" s="54">
        <v>122592.08</v>
      </c>
      <c r="H54" s="54">
        <v>514.57270000000005</v>
      </c>
      <c r="I54" s="54">
        <v>6.3624999999999998</v>
      </c>
      <c r="J54" s="54">
        <v>778.35149999999999</v>
      </c>
      <c r="K54" s="54">
        <v>100</v>
      </c>
    </row>
    <row r="55" spans="1:11">
      <c r="A55" s="51" t="s">
        <v>635</v>
      </c>
      <c r="B55" s="51"/>
      <c r="C55" s="51">
        <v>7289.46</v>
      </c>
      <c r="D55" s="51">
        <v>241670.98</v>
      </c>
      <c r="E55" s="51">
        <v>15750.22</v>
      </c>
      <c r="F55" s="51">
        <v>122592.08</v>
      </c>
      <c r="G55" s="51">
        <v>122592.08</v>
      </c>
      <c r="H55" s="51">
        <v>3315.3481000000002</v>
      </c>
      <c r="I55" s="51">
        <v>6.5171999999999999</v>
      </c>
      <c r="J55" s="51">
        <v>778.35149999999999</v>
      </c>
      <c r="K55" s="51">
        <v>100</v>
      </c>
    </row>
    <row r="56" spans="1:11">
      <c r="A56" s="51" t="s">
        <v>636</v>
      </c>
      <c r="B56" s="51"/>
      <c r="C56" s="51">
        <v>4074.25</v>
      </c>
      <c r="D56" s="51">
        <v>239016.52</v>
      </c>
      <c r="E56" s="51">
        <v>15750.22</v>
      </c>
      <c r="F56" s="51">
        <v>119937.62</v>
      </c>
      <c r="G56" s="51">
        <v>119937.62</v>
      </c>
      <c r="H56" s="51">
        <v>5866.5158000000001</v>
      </c>
      <c r="I56" s="51">
        <v>6.5895000000000001</v>
      </c>
      <c r="J56" s="51">
        <v>761.49800000000005</v>
      </c>
      <c r="K56" s="51">
        <v>100</v>
      </c>
    </row>
    <row r="57" spans="1:11">
      <c r="A57" s="51" t="s">
        <v>637</v>
      </c>
      <c r="B57" s="51"/>
      <c r="C57" s="51">
        <v>3215.21</v>
      </c>
      <c r="D57" s="51">
        <v>2654.46</v>
      </c>
      <c r="E57" s="51">
        <v>0</v>
      </c>
      <c r="F57" s="51">
        <v>2654.46</v>
      </c>
      <c r="G57" s="51">
        <v>2654.46</v>
      </c>
      <c r="H57" s="51">
        <v>82.559399999999997</v>
      </c>
      <c r="I57" s="51">
        <v>0</v>
      </c>
      <c r="J57" s="51">
        <v>0</v>
      </c>
      <c r="K57" s="51">
        <v>100</v>
      </c>
    </row>
    <row r="58" spans="1:11">
      <c r="A58" s="51" t="s">
        <v>640</v>
      </c>
      <c r="B58" s="51"/>
      <c r="C58" s="51">
        <v>40817.24</v>
      </c>
      <c r="D58" s="51">
        <v>5872.99</v>
      </c>
      <c r="E58" s="51">
        <v>0</v>
      </c>
      <c r="F58" s="51">
        <v>0</v>
      </c>
      <c r="G58" s="51">
        <v>0</v>
      </c>
      <c r="H58" s="51">
        <v>14.388500000000001</v>
      </c>
      <c r="I58" s="51">
        <v>0</v>
      </c>
      <c r="J58" s="51">
        <v>0</v>
      </c>
      <c r="K58" s="51">
        <v>0</v>
      </c>
    </row>
    <row r="59" spans="1:11">
      <c r="A59" s="51" t="s">
        <v>641</v>
      </c>
      <c r="B59" s="51"/>
      <c r="C59" s="51">
        <v>40817.24</v>
      </c>
      <c r="D59" s="51">
        <v>5872.99</v>
      </c>
      <c r="E59" s="51">
        <v>0</v>
      </c>
      <c r="F59" s="51">
        <v>0</v>
      </c>
      <c r="G59" s="51">
        <v>0</v>
      </c>
      <c r="H59" s="51">
        <v>14.388500000000001</v>
      </c>
      <c r="I59" s="51">
        <v>0</v>
      </c>
      <c r="J59" s="51">
        <v>0</v>
      </c>
      <c r="K59" s="51">
        <v>0</v>
      </c>
    </row>
    <row r="60" spans="1:11">
      <c r="A60" s="53" t="s">
        <v>503</v>
      </c>
      <c r="B60" s="53"/>
      <c r="C60" s="54">
        <v>0</v>
      </c>
      <c r="D60" s="54">
        <v>6881.68</v>
      </c>
      <c r="E60" s="54">
        <v>0</v>
      </c>
      <c r="F60" s="54">
        <v>0</v>
      </c>
      <c r="G60" s="54">
        <v>0</v>
      </c>
      <c r="H60" s="54">
        <v>0</v>
      </c>
      <c r="I60" s="54">
        <v>0</v>
      </c>
      <c r="J60" s="54">
        <v>0</v>
      </c>
      <c r="K60" s="54">
        <v>0</v>
      </c>
    </row>
    <row r="61" spans="1:11">
      <c r="A61" s="51" t="s">
        <v>635</v>
      </c>
      <c r="B61" s="51"/>
      <c r="C61" s="51">
        <v>0</v>
      </c>
      <c r="D61" s="51">
        <v>1951.69</v>
      </c>
      <c r="E61" s="51">
        <v>0</v>
      </c>
      <c r="F61" s="51">
        <v>0</v>
      </c>
      <c r="G61" s="51">
        <v>0</v>
      </c>
      <c r="H61" s="51">
        <v>0</v>
      </c>
      <c r="I61" s="51">
        <v>0</v>
      </c>
      <c r="J61" s="51">
        <v>0</v>
      </c>
      <c r="K61" s="51">
        <v>0</v>
      </c>
    </row>
    <row r="62" spans="1:11">
      <c r="A62" s="51" t="s">
        <v>636</v>
      </c>
      <c r="B62" s="51"/>
      <c r="C62" s="51">
        <v>0</v>
      </c>
      <c r="D62" s="51">
        <v>1951.69</v>
      </c>
      <c r="E62" s="51">
        <v>0</v>
      </c>
      <c r="F62" s="51">
        <v>0</v>
      </c>
      <c r="G62" s="51">
        <v>0</v>
      </c>
      <c r="H62" s="51">
        <v>0</v>
      </c>
      <c r="I62" s="51">
        <v>0</v>
      </c>
      <c r="J62" s="51">
        <v>0</v>
      </c>
      <c r="K62" s="51">
        <v>0</v>
      </c>
    </row>
    <row r="63" spans="1:11">
      <c r="A63" s="51" t="s">
        <v>640</v>
      </c>
      <c r="B63" s="51"/>
      <c r="C63" s="51">
        <v>0</v>
      </c>
      <c r="D63" s="51">
        <v>4929.99</v>
      </c>
      <c r="E63" s="51">
        <v>0</v>
      </c>
      <c r="F63" s="51">
        <v>0</v>
      </c>
      <c r="G63" s="51">
        <v>0</v>
      </c>
      <c r="H63" s="51">
        <v>0</v>
      </c>
      <c r="I63" s="51">
        <v>0</v>
      </c>
      <c r="J63" s="51">
        <v>0</v>
      </c>
      <c r="K63" s="51">
        <v>0</v>
      </c>
    </row>
    <row r="64" spans="1:11">
      <c r="A64" s="51" t="s">
        <v>641</v>
      </c>
      <c r="B64" s="51"/>
      <c r="C64" s="51">
        <v>0</v>
      </c>
      <c r="D64" s="51">
        <v>4929.99</v>
      </c>
      <c r="E64" s="51">
        <v>0</v>
      </c>
      <c r="F64" s="51">
        <v>0</v>
      </c>
      <c r="G64" s="51">
        <v>0</v>
      </c>
      <c r="H64" s="51">
        <v>0</v>
      </c>
      <c r="I64" s="51">
        <v>0</v>
      </c>
      <c r="J64" s="51">
        <v>0</v>
      </c>
      <c r="K64" s="51">
        <v>0</v>
      </c>
    </row>
    <row r="65" spans="1:11">
      <c r="A65" s="53" t="s">
        <v>309</v>
      </c>
      <c r="B65" s="53"/>
      <c r="C65" s="54">
        <v>0</v>
      </c>
      <c r="D65" s="54">
        <v>317539.31</v>
      </c>
      <c r="E65" s="54">
        <v>96224.03</v>
      </c>
      <c r="F65" s="54">
        <v>153294.82999999999</v>
      </c>
      <c r="G65" s="54">
        <v>153294.82999999999</v>
      </c>
      <c r="H65" s="54">
        <v>0</v>
      </c>
      <c r="I65" s="54">
        <v>30.303000000000001</v>
      </c>
      <c r="J65" s="54">
        <v>159.31030000000001</v>
      </c>
      <c r="K65" s="54">
        <v>100</v>
      </c>
    </row>
    <row r="66" spans="1:11">
      <c r="A66" s="51" t="s">
        <v>635</v>
      </c>
      <c r="B66" s="51"/>
      <c r="C66" s="51">
        <v>0</v>
      </c>
      <c r="D66" s="51">
        <v>306921.49</v>
      </c>
      <c r="E66" s="51">
        <v>96224.03</v>
      </c>
      <c r="F66" s="51">
        <v>142677.01</v>
      </c>
      <c r="G66" s="51">
        <v>142677.01</v>
      </c>
      <c r="H66" s="51">
        <v>0</v>
      </c>
      <c r="I66" s="51">
        <v>31.351299999999998</v>
      </c>
      <c r="J66" s="51">
        <v>148.2758</v>
      </c>
      <c r="K66" s="51">
        <v>100</v>
      </c>
    </row>
    <row r="67" spans="1:11">
      <c r="A67" s="51" t="s">
        <v>636</v>
      </c>
      <c r="B67" s="51"/>
      <c r="C67" s="51">
        <v>0</v>
      </c>
      <c r="D67" s="51">
        <v>306921.49</v>
      </c>
      <c r="E67" s="51">
        <v>96224.03</v>
      </c>
      <c r="F67" s="51">
        <v>142677.01</v>
      </c>
      <c r="G67" s="51">
        <v>142677.01</v>
      </c>
      <c r="H67" s="51">
        <v>0</v>
      </c>
      <c r="I67" s="51">
        <v>31.351299999999998</v>
      </c>
      <c r="J67" s="51">
        <v>148.2758</v>
      </c>
      <c r="K67" s="51">
        <v>100</v>
      </c>
    </row>
    <row r="68" spans="1:11">
      <c r="A68" s="51" t="s">
        <v>640</v>
      </c>
      <c r="B68" s="51"/>
      <c r="C68" s="51">
        <v>0</v>
      </c>
      <c r="D68" s="51">
        <v>10617.82</v>
      </c>
      <c r="E68" s="51">
        <v>0</v>
      </c>
      <c r="F68" s="51">
        <v>10617.82</v>
      </c>
      <c r="G68" s="51">
        <v>10617.82</v>
      </c>
      <c r="H68" s="51">
        <v>0</v>
      </c>
      <c r="I68" s="51">
        <v>0</v>
      </c>
      <c r="J68" s="51">
        <v>0</v>
      </c>
      <c r="K68" s="51">
        <v>100</v>
      </c>
    </row>
    <row r="69" spans="1:11">
      <c r="A69" s="51" t="s">
        <v>641</v>
      </c>
      <c r="B69" s="51"/>
      <c r="C69" s="51">
        <v>0</v>
      </c>
      <c r="D69" s="51">
        <v>10617.82</v>
      </c>
      <c r="E69" s="51">
        <v>0</v>
      </c>
      <c r="F69" s="51">
        <v>10617.82</v>
      </c>
      <c r="G69" s="51">
        <v>10617.82</v>
      </c>
      <c r="H69" s="51">
        <v>0</v>
      </c>
      <c r="I69" s="51">
        <v>0</v>
      </c>
      <c r="J69" s="51">
        <v>0</v>
      </c>
      <c r="K69" s="51">
        <v>100</v>
      </c>
    </row>
    <row r="70" spans="1:11">
      <c r="A70" s="53" t="s">
        <v>254</v>
      </c>
      <c r="B70" s="53"/>
      <c r="C70" s="54">
        <v>824458.38</v>
      </c>
      <c r="D70" s="54">
        <v>684507.92</v>
      </c>
      <c r="E70" s="54">
        <v>246864.42</v>
      </c>
      <c r="F70" s="54">
        <v>102196.56</v>
      </c>
      <c r="G70" s="54">
        <v>102196.56</v>
      </c>
      <c r="H70" s="54">
        <v>83.025099999999995</v>
      </c>
      <c r="I70" s="54">
        <v>36.064500000000002</v>
      </c>
      <c r="J70" s="54">
        <v>41.397799999999997</v>
      </c>
      <c r="K70" s="54">
        <v>100</v>
      </c>
    </row>
    <row r="71" spans="1:11">
      <c r="A71" s="51" t="s">
        <v>635</v>
      </c>
      <c r="B71" s="51"/>
      <c r="C71" s="51">
        <v>61004.57</v>
      </c>
      <c r="D71" s="51">
        <v>622128.19999999995</v>
      </c>
      <c r="E71" s="51">
        <v>240228.28</v>
      </c>
      <c r="F71" s="51">
        <v>95560.42</v>
      </c>
      <c r="G71" s="51">
        <v>95560.42</v>
      </c>
      <c r="H71" s="51">
        <v>1019.8058</v>
      </c>
      <c r="I71" s="51">
        <v>38.613900000000001</v>
      </c>
      <c r="J71" s="51">
        <v>39.779000000000003</v>
      </c>
      <c r="K71" s="51">
        <v>100</v>
      </c>
    </row>
    <row r="72" spans="1:11">
      <c r="A72" s="51" t="s">
        <v>639</v>
      </c>
      <c r="B72" s="51"/>
      <c r="C72" s="51">
        <v>5061.6400000000003</v>
      </c>
      <c r="D72" s="51">
        <v>0</v>
      </c>
      <c r="E72" s="51">
        <v>0</v>
      </c>
      <c r="F72" s="51">
        <v>0</v>
      </c>
      <c r="G72" s="51">
        <v>0</v>
      </c>
      <c r="H72" s="51">
        <v>0</v>
      </c>
      <c r="I72" s="51">
        <v>0</v>
      </c>
      <c r="J72" s="51">
        <v>0</v>
      </c>
      <c r="K72" s="51">
        <v>0</v>
      </c>
    </row>
    <row r="73" spans="1:11">
      <c r="A73" s="51" t="s">
        <v>636</v>
      </c>
      <c r="B73" s="51"/>
      <c r="C73" s="51">
        <v>55942.93</v>
      </c>
      <c r="D73" s="51">
        <v>622128.19999999995</v>
      </c>
      <c r="E73" s="51">
        <v>240228.28</v>
      </c>
      <c r="F73" s="51">
        <v>95560.42</v>
      </c>
      <c r="G73" s="51">
        <v>95560.42</v>
      </c>
      <c r="H73" s="51">
        <v>1112.0764999999999</v>
      </c>
      <c r="I73" s="51">
        <v>38.613900000000001</v>
      </c>
      <c r="J73" s="51">
        <v>39.779000000000003</v>
      </c>
      <c r="K73" s="51">
        <v>100</v>
      </c>
    </row>
    <row r="74" spans="1:11">
      <c r="A74" s="51" t="s">
        <v>640</v>
      </c>
      <c r="B74" s="51"/>
      <c r="C74" s="51">
        <v>763453.81</v>
      </c>
      <c r="D74" s="51">
        <v>62379.72</v>
      </c>
      <c r="E74" s="51">
        <v>6636.14</v>
      </c>
      <c r="F74" s="51">
        <v>6636.14</v>
      </c>
      <c r="G74" s="51">
        <v>6636.14</v>
      </c>
      <c r="H74" s="51">
        <v>8.1707000000000001</v>
      </c>
      <c r="I74" s="51">
        <v>10.638199999999999</v>
      </c>
      <c r="J74" s="51">
        <v>100</v>
      </c>
      <c r="K74" s="51">
        <v>100</v>
      </c>
    </row>
    <row r="75" spans="1:11">
      <c r="A75" s="51" t="s">
        <v>641</v>
      </c>
      <c r="B75" s="51"/>
      <c r="C75" s="51">
        <v>763453.81</v>
      </c>
      <c r="D75" s="51">
        <v>62379.72</v>
      </c>
      <c r="E75" s="51">
        <v>6636.14</v>
      </c>
      <c r="F75" s="51">
        <v>6636.14</v>
      </c>
      <c r="G75" s="51">
        <v>6636.14</v>
      </c>
      <c r="H75" s="51">
        <v>8.1707000000000001</v>
      </c>
      <c r="I75" s="51">
        <v>10.638199999999999</v>
      </c>
      <c r="J75" s="51">
        <v>100</v>
      </c>
      <c r="K75" s="51">
        <v>100</v>
      </c>
    </row>
    <row r="76" spans="1:11">
      <c r="A76" s="53" t="s">
        <v>475</v>
      </c>
      <c r="B76" s="53"/>
      <c r="C76" s="54">
        <v>3.89</v>
      </c>
      <c r="D76" s="54">
        <v>0</v>
      </c>
      <c r="E76" s="54">
        <v>1327.23</v>
      </c>
      <c r="F76" s="54">
        <v>1327.23</v>
      </c>
      <c r="G76" s="54">
        <v>1327.23</v>
      </c>
      <c r="H76" s="54">
        <v>0</v>
      </c>
      <c r="I76" s="54">
        <v>0</v>
      </c>
      <c r="J76" s="54">
        <v>100</v>
      </c>
      <c r="K76" s="54">
        <v>100</v>
      </c>
    </row>
    <row r="77" spans="1:11">
      <c r="A77" s="51" t="s">
        <v>635</v>
      </c>
      <c r="B77" s="51"/>
      <c r="C77" s="51">
        <v>3.89</v>
      </c>
      <c r="D77" s="51">
        <v>0</v>
      </c>
      <c r="E77" s="51">
        <v>1327.23</v>
      </c>
      <c r="F77" s="51">
        <v>1327.23</v>
      </c>
      <c r="G77" s="51">
        <v>1327.23</v>
      </c>
      <c r="H77" s="51">
        <v>0</v>
      </c>
      <c r="I77" s="51">
        <v>0</v>
      </c>
      <c r="J77" s="51">
        <v>100</v>
      </c>
      <c r="K77" s="51">
        <v>100</v>
      </c>
    </row>
    <row r="78" spans="1:11">
      <c r="A78" s="51" t="s">
        <v>636</v>
      </c>
      <c r="B78" s="51"/>
      <c r="C78" s="51">
        <v>3.89</v>
      </c>
      <c r="D78" s="51">
        <v>0</v>
      </c>
      <c r="E78" s="51">
        <v>1327.23</v>
      </c>
      <c r="F78" s="51">
        <v>1327.23</v>
      </c>
      <c r="G78" s="51">
        <v>1327.23</v>
      </c>
      <c r="H78" s="51">
        <v>0</v>
      </c>
      <c r="I78" s="51">
        <v>0</v>
      </c>
      <c r="J78" s="51">
        <v>100</v>
      </c>
      <c r="K78" s="51">
        <v>100</v>
      </c>
    </row>
    <row r="79" spans="1:11">
      <c r="A79" s="53" t="s">
        <v>471</v>
      </c>
      <c r="B79" s="53"/>
      <c r="C79" s="54">
        <v>7857.62</v>
      </c>
      <c r="D79" s="54">
        <v>10617.83</v>
      </c>
      <c r="E79" s="54">
        <v>10617.83</v>
      </c>
      <c r="F79" s="54">
        <v>10617.83</v>
      </c>
      <c r="G79" s="54">
        <v>10617.83</v>
      </c>
      <c r="H79" s="54">
        <v>135.12780000000001</v>
      </c>
      <c r="I79" s="54">
        <v>100</v>
      </c>
      <c r="J79" s="54">
        <v>100</v>
      </c>
      <c r="K79" s="54">
        <v>100</v>
      </c>
    </row>
    <row r="80" spans="1:11">
      <c r="A80" s="51" t="s">
        <v>635</v>
      </c>
      <c r="B80" s="51"/>
      <c r="C80" s="51">
        <v>7857.62</v>
      </c>
      <c r="D80" s="51">
        <v>10617.83</v>
      </c>
      <c r="E80" s="51">
        <v>10617.83</v>
      </c>
      <c r="F80" s="51">
        <v>10617.83</v>
      </c>
      <c r="G80" s="51">
        <v>10617.83</v>
      </c>
      <c r="H80" s="51">
        <v>135.12780000000001</v>
      </c>
      <c r="I80" s="51">
        <v>100</v>
      </c>
      <c r="J80" s="51">
        <v>100</v>
      </c>
      <c r="K80" s="51">
        <v>100</v>
      </c>
    </row>
    <row r="81" spans="1:11">
      <c r="A81" s="51" t="s">
        <v>636</v>
      </c>
      <c r="B81" s="51"/>
      <c r="C81" s="51">
        <v>7857.62</v>
      </c>
      <c r="D81" s="51">
        <v>10617.83</v>
      </c>
      <c r="E81" s="51">
        <v>10617.83</v>
      </c>
      <c r="F81" s="51">
        <v>10617.83</v>
      </c>
      <c r="G81" s="51">
        <v>10617.83</v>
      </c>
      <c r="H81" s="51">
        <v>135.12780000000001</v>
      </c>
      <c r="I81" s="51">
        <v>100</v>
      </c>
      <c r="J81" s="51">
        <v>100</v>
      </c>
      <c r="K81" s="51">
        <v>100</v>
      </c>
    </row>
    <row r="82" spans="1:11">
      <c r="A82" s="53" t="s">
        <v>667</v>
      </c>
      <c r="B82" s="53"/>
      <c r="C82" s="54">
        <v>161358.32</v>
      </c>
      <c r="D82" s="54">
        <v>204707.4</v>
      </c>
      <c r="E82" s="54">
        <v>35702.43</v>
      </c>
      <c r="F82" s="54">
        <v>51894.62</v>
      </c>
      <c r="G82" s="54">
        <v>51894.62</v>
      </c>
      <c r="H82" s="54">
        <v>126.8651</v>
      </c>
      <c r="I82" s="54">
        <v>17.4407</v>
      </c>
      <c r="J82" s="54">
        <v>145.35310000000001</v>
      </c>
      <c r="K82" s="54">
        <v>100</v>
      </c>
    </row>
    <row r="83" spans="1:11">
      <c r="A83" s="51" t="s">
        <v>635</v>
      </c>
      <c r="B83" s="51"/>
      <c r="C83" s="51">
        <v>149563.29</v>
      </c>
      <c r="D83" s="51">
        <v>195549.52</v>
      </c>
      <c r="E83" s="51">
        <v>32517.08</v>
      </c>
      <c r="F83" s="51">
        <v>42736.74</v>
      </c>
      <c r="G83" s="51">
        <v>42736.74</v>
      </c>
      <c r="H83" s="51">
        <v>130.74700000000001</v>
      </c>
      <c r="I83" s="51">
        <v>16.628499999999999</v>
      </c>
      <c r="J83" s="51">
        <v>131.42850000000001</v>
      </c>
      <c r="K83" s="51">
        <v>100</v>
      </c>
    </row>
    <row r="84" spans="1:11">
      <c r="A84" s="51" t="s">
        <v>636</v>
      </c>
      <c r="B84" s="51"/>
      <c r="C84" s="51">
        <v>149563.29</v>
      </c>
      <c r="D84" s="51">
        <v>195549.52</v>
      </c>
      <c r="E84" s="51">
        <v>32517.08</v>
      </c>
      <c r="F84" s="51">
        <v>42736.74</v>
      </c>
      <c r="G84" s="51">
        <v>42736.74</v>
      </c>
      <c r="H84" s="51">
        <v>130.74700000000001</v>
      </c>
      <c r="I84" s="51">
        <v>16.628499999999999</v>
      </c>
      <c r="J84" s="51">
        <v>131.42850000000001</v>
      </c>
      <c r="K84" s="51">
        <v>100</v>
      </c>
    </row>
    <row r="85" spans="1:11">
      <c r="A85" s="51" t="s">
        <v>640</v>
      </c>
      <c r="B85" s="51"/>
      <c r="C85" s="51">
        <v>11795.03</v>
      </c>
      <c r="D85" s="51">
        <v>9157.8799999999992</v>
      </c>
      <c r="E85" s="51">
        <v>3185.35</v>
      </c>
      <c r="F85" s="51">
        <v>9157.8799999999992</v>
      </c>
      <c r="G85" s="51">
        <v>9157.8799999999992</v>
      </c>
      <c r="H85" s="51">
        <v>77.641800000000003</v>
      </c>
      <c r="I85" s="51">
        <v>34.782600000000002</v>
      </c>
      <c r="J85" s="51">
        <v>287.49990000000003</v>
      </c>
      <c r="K85" s="51">
        <v>100</v>
      </c>
    </row>
    <row r="86" spans="1:11">
      <c r="A86" s="51" t="s">
        <v>641</v>
      </c>
      <c r="B86" s="51"/>
      <c r="C86" s="51">
        <v>11795.03</v>
      </c>
      <c r="D86" s="51">
        <v>9157.8799999999992</v>
      </c>
      <c r="E86" s="51">
        <v>3185.35</v>
      </c>
      <c r="F86" s="51">
        <v>9157.8799999999992</v>
      </c>
      <c r="G86" s="51">
        <v>9157.8799999999992</v>
      </c>
      <c r="H86" s="51">
        <v>77.641800000000003</v>
      </c>
      <c r="I86" s="51">
        <v>34.782600000000002</v>
      </c>
      <c r="J86" s="51">
        <v>287.49990000000003</v>
      </c>
      <c r="K86" s="51">
        <v>100</v>
      </c>
    </row>
    <row r="87" spans="1:11">
      <c r="A87" s="53" t="s">
        <v>174</v>
      </c>
      <c r="B87" s="53"/>
      <c r="C87" s="54">
        <v>11695.91</v>
      </c>
      <c r="D87" s="54">
        <v>17519.41</v>
      </c>
      <c r="E87" s="54">
        <v>17519.41</v>
      </c>
      <c r="F87" s="54">
        <v>16855.8</v>
      </c>
      <c r="G87" s="54">
        <v>16855.8</v>
      </c>
      <c r="H87" s="54">
        <v>149.79089999999999</v>
      </c>
      <c r="I87" s="54">
        <v>100</v>
      </c>
      <c r="J87" s="54">
        <v>96.212100000000007</v>
      </c>
      <c r="K87" s="54">
        <v>100</v>
      </c>
    </row>
    <row r="88" spans="1:11">
      <c r="A88" s="51" t="s">
        <v>635</v>
      </c>
      <c r="B88" s="51"/>
      <c r="C88" s="51">
        <v>11695.91</v>
      </c>
      <c r="D88" s="51">
        <v>17519.41</v>
      </c>
      <c r="E88" s="51">
        <v>17519.41</v>
      </c>
      <c r="F88" s="51">
        <v>16855.8</v>
      </c>
      <c r="G88" s="51">
        <v>16855.8</v>
      </c>
      <c r="H88" s="51">
        <v>149.79089999999999</v>
      </c>
      <c r="I88" s="51">
        <v>100</v>
      </c>
      <c r="J88" s="51">
        <v>96.212100000000007</v>
      </c>
      <c r="K88" s="51">
        <v>100</v>
      </c>
    </row>
    <row r="89" spans="1:11">
      <c r="A89" s="51" t="s">
        <v>636</v>
      </c>
      <c r="B89" s="51"/>
      <c r="C89" s="51">
        <v>9830.84</v>
      </c>
      <c r="D89" s="51">
        <v>13537.73</v>
      </c>
      <c r="E89" s="51">
        <v>13537.73</v>
      </c>
      <c r="F89" s="51">
        <v>14864.96</v>
      </c>
      <c r="G89" s="51">
        <v>14864.96</v>
      </c>
      <c r="H89" s="51">
        <v>137.70670000000001</v>
      </c>
      <c r="I89" s="51">
        <v>100</v>
      </c>
      <c r="J89" s="51">
        <v>109.8039</v>
      </c>
      <c r="K89" s="51">
        <v>100</v>
      </c>
    </row>
    <row r="90" spans="1:11">
      <c r="A90" s="51" t="s">
        <v>637</v>
      </c>
      <c r="B90" s="51"/>
      <c r="C90" s="51">
        <v>1865.07</v>
      </c>
      <c r="D90" s="51">
        <v>3981.68</v>
      </c>
      <c r="E90" s="51">
        <v>3981.68</v>
      </c>
      <c r="F90" s="51">
        <v>1990.84</v>
      </c>
      <c r="G90" s="51">
        <v>1990.84</v>
      </c>
      <c r="H90" s="51">
        <v>213.48679999999999</v>
      </c>
      <c r="I90" s="51">
        <v>100</v>
      </c>
      <c r="J90" s="51">
        <v>50</v>
      </c>
      <c r="K90" s="51">
        <v>100</v>
      </c>
    </row>
    <row r="91" spans="1:11">
      <c r="A91" s="53" t="s">
        <v>110</v>
      </c>
      <c r="B91" s="53"/>
      <c r="C91" s="54">
        <v>21433.15</v>
      </c>
      <c r="D91" s="54">
        <v>97900.74</v>
      </c>
      <c r="E91" s="54">
        <v>82819.02</v>
      </c>
      <c r="F91" s="54">
        <v>28004.51</v>
      </c>
      <c r="G91" s="54">
        <v>28004.51</v>
      </c>
      <c r="H91" s="54">
        <v>456.77249999999998</v>
      </c>
      <c r="I91" s="54">
        <v>84.594800000000006</v>
      </c>
      <c r="J91" s="54">
        <v>33.814100000000003</v>
      </c>
      <c r="K91" s="54">
        <v>100</v>
      </c>
    </row>
    <row r="92" spans="1:11">
      <c r="A92" s="51" t="s">
        <v>635</v>
      </c>
      <c r="B92" s="51"/>
      <c r="C92" s="51">
        <v>20837.490000000002</v>
      </c>
      <c r="D92" s="51">
        <v>54814.51</v>
      </c>
      <c r="E92" s="51">
        <v>81491.789999999994</v>
      </c>
      <c r="F92" s="51">
        <v>28004.51</v>
      </c>
      <c r="G92" s="51">
        <v>28004.51</v>
      </c>
      <c r="H92" s="51">
        <v>263.05709999999999</v>
      </c>
      <c r="I92" s="51">
        <v>148.66820000000001</v>
      </c>
      <c r="J92" s="51">
        <v>34.364800000000002</v>
      </c>
      <c r="K92" s="51">
        <v>100</v>
      </c>
    </row>
    <row r="93" spans="1:11">
      <c r="A93" s="51" t="s">
        <v>636</v>
      </c>
      <c r="B93" s="51"/>
      <c r="C93" s="51">
        <v>0</v>
      </c>
      <c r="D93" s="51">
        <v>29729.91</v>
      </c>
      <c r="E93" s="51">
        <v>54416.34</v>
      </c>
      <c r="F93" s="51">
        <v>3981.68</v>
      </c>
      <c r="G93" s="51">
        <v>3981.68</v>
      </c>
      <c r="H93" s="51">
        <v>0</v>
      </c>
      <c r="I93" s="51">
        <v>183.03559999999999</v>
      </c>
      <c r="J93" s="51">
        <v>7.3170000000000002</v>
      </c>
      <c r="K93" s="51">
        <v>100</v>
      </c>
    </row>
    <row r="94" spans="1:11">
      <c r="A94" s="51" t="s">
        <v>638</v>
      </c>
      <c r="B94" s="51"/>
      <c r="C94" s="51">
        <v>20837.490000000002</v>
      </c>
      <c r="D94" s="51">
        <v>25084.6</v>
      </c>
      <c r="E94" s="51">
        <v>27075.45</v>
      </c>
      <c r="F94" s="51">
        <v>24022.83</v>
      </c>
      <c r="G94" s="51">
        <v>24022.83</v>
      </c>
      <c r="H94" s="51">
        <v>120.38200000000001</v>
      </c>
      <c r="I94" s="51">
        <v>107.9365</v>
      </c>
      <c r="J94" s="51">
        <v>88.725499999999997</v>
      </c>
      <c r="K94" s="51">
        <v>100</v>
      </c>
    </row>
    <row r="95" spans="1:11">
      <c r="A95" s="51" t="s">
        <v>640</v>
      </c>
      <c r="B95" s="51"/>
      <c r="C95" s="51">
        <v>595.66</v>
      </c>
      <c r="D95" s="51">
        <v>43086.23</v>
      </c>
      <c r="E95" s="51">
        <v>1327.23</v>
      </c>
      <c r="F95" s="51">
        <v>0</v>
      </c>
      <c r="G95" s="51">
        <v>0</v>
      </c>
      <c r="H95" s="51">
        <v>7233.3595999999998</v>
      </c>
      <c r="I95" s="51">
        <v>3.0804</v>
      </c>
      <c r="J95" s="51">
        <v>0</v>
      </c>
      <c r="K95" s="51">
        <v>0</v>
      </c>
    </row>
    <row r="96" spans="1:11">
      <c r="A96" s="51" t="s">
        <v>641</v>
      </c>
      <c r="B96" s="51"/>
      <c r="C96" s="51">
        <v>595.66</v>
      </c>
      <c r="D96" s="51">
        <v>43086.23</v>
      </c>
      <c r="E96" s="51">
        <v>1327.23</v>
      </c>
      <c r="F96" s="51">
        <v>0</v>
      </c>
      <c r="G96" s="51">
        <v>0</v>
      </c>
      <c r="H96" s="51">
        <v>7233.3595999999998</v>
      </c>
      <c r="I96" s="51">
        <v>3.0804</v>
      </c>
      <c r="J96" s="51">
        <v>0</v>
      </c>
      <c r="K96" s="51">
        <v>0</v>
      </c>
    </row>
    <row r="97" spans="1:11">
      <c r="A97" s="53" t="s">
        <v>142</v>
      </c>
      <c r="B97" s="53"/>
      <c r="C97" s="54">
        <v>14233.55</v>
      </c>
      <c r="D97" s="54">
        <v>55438.32</v>
      </c>
      <c r="E97" s="54">
        <v>47979.3</v>
      </c>
      <c r="F97" s="54">
        <v>36259.86</v>
      </c>
      <c r="G97" s="54">
        <v>36259.86</v>
      </c>
      <c r="H97" s="54">
        <v>389.49040000000002</v>
      </c>
      <c r="I97" s="54">
        <v>86.545299999999997</v>
      </c>
      <c r="J97" s="54">
        <v>75.573899999999995</v>
      </c>
      <c r="K97" s="54">
        <v>100</v>
      </c>
    </row>
    <row r="98" spans="1:11">
      <c r="A98" s="51" t="s">
        <v>635</v>
      </c>
      <c r="B98" s="51"/>
      <c r="C98" s="51">
        <v>14233.55</v>
      </c>
      <c r="D98" s="51">
        <v>50129.41</v>
      </c>
      <c r="E98" s="51">
        <v>46652.07</v>
      </c>
      <c r="F98" s="51">
        <v>34932.629999999997</v>
      </c>
      <c r="G98" s="51">
        <v>34932.629999999997</v>
      </c>
      <c r="H98" s="51">
        <v>352.1918</v>
      </c>
      <c r="I98" s="51">
        <v>93.063199999999995</v>
      </c>
      <c r="J98" s="51">
        <v>74.879000000000005</v>
      </c>
      <c r="K98" s="51">
        <v>100</v>
      </c>
    </row>
    <row r="99" spans="1:11">
      <c r="A99" s="51" t="s">
        <v>636</v>
      </c>
      <c r="B99" s="51"/>
      <c r="C99" s="51">
        <v>2553.94</v>
      </c>
      <c r="D99" s="51">
        <v>31548.21</v>
      </c>
      <c r="E99" s="51">
        <v>27938.16</v>
      </c>
      <c r="F99" s="51">
        <v>18342.28</v>
      </c>
      <c r="G99" s="51">
        <v>18342.28</v>
      </c>
      <c r="H99" s="51">
        <v>1235.2760000000001</v>
      </c>
      <c r="I99" s="51">
        <v>88.557000000000002</v>
      </c>
      <c r="J99" s="51">
        <v>65.653099999999995</v>
      </c>
      <c r="K99" s="51">
        <v>100</v>
      </c>
    </row>
    <row r="100" spans="1:11">
      <c r="A100" s="51" t="s">
        <v>637</v>
      </c>
      <c r="B100" s="51"/>
      <c r="C100" s="51">
        <v>0</v>
      </c>
      <c r="D100" s="51">
        <v>4645.3</v>
      </c>
      <c r="E100" s="51">
        <v>3981.68</v>
      </c>
      <c r="F100" s="51">
        <v>0</v>
      </c>
      <c r="G100" s="51">
        <v>0</v>
      </c>
      <c r="H100" s="51">
        <v>0</v>
      </c>
      <c r="I100" s="51">
        <v>85.714100000000002</v>
      </c>
      <c r="J100" s="51">
        <v>0</v>
      </c>
      <c r="K100" s="51">
        <v>0</v>
      </c>
    </row>
    <row r="101" spans="1:11">
      <c r="A101" s="51" t="s">
        <v>638</v>
      </c>
      <c r="B101" s="51"/>
      <c r="C101" s="51">
        <v>11679.61</v>
      </c>
      <c r="D101" s="51">
        <v>13935.9</v>
      </c>
      <c r="E101" s="51">
        <v>14732.23</v>
      </c>
      <c r="F101" s="51">
        <v>16590.349999999999</v>
      </c>
      <c r="G101" s="51">
        <v>16590.349999999999</v>
      </c>
      <c r="H101" s="51">
        <v>119.3181</v>
      </c>
      <c r="I101" s="51">
        <v>105.71420000000001</v>
      </c>
      <c r="J101" s="51">
        <v>112.6126</v>
      </c>
      <c r="K101" s="51">
        <v>100</v>
      </c>
    </row>
    <row r="102" spans="1:11">
      <c r="A102" s="51" t="s">
        <v>640</v>
      </c>
      <c r="B102" s="51"/>
      <c r="C102" s="51">
        <v>0</v>
      </c>
      <c r="D102" s="51">
        <v>5308.91</v>
      </c>
      <c r="E102" s="51">
        <v>1327.23</v>
      </c>
      <c r="F102" s="51">
        <v>1327.23</v>
      </c>
      <c r="G102" s="51">
        <v>1327.23</v>
      </c>
      <c r="H102" s="51">
        <v>0</v>
      </c>
      <c r="I102" s="51">
        <v>25</v>
      </c>
      <c r="J102" s="51">
        <v>100</v>
      </c>
      <c r="K102" s="51">
        <v>100</v>
      </c>
    </row>
    <row r="103" spans="1:11">
      <c r="A103" s="51" t="s">
        <v>641</v>
      </c>
      <c r="B103" s="51"/>
      <c r="C103" s="51">
        <v>0</v>
      </c>
      <c r="D103" s="51">
        <v>5308.91</v>
      </c>
      <c r="E103" s="51">
        <v>1327.23</v>
      </c>
      <c r="F103" s="51">
        <v>1327.23</v>
      </c>
      <c r="G103" s="51">
        <v>1327.23</v>
      </c>
      <c r="H103" s="51">
        <v>0</v>
      </c>
      <c r="I103" s="51">
        <v>25</v>
      </c>
      <c r="J103" s="51">
        <v>100</v>
      </c>
      <c r="K103" s="51">
        <v>100</v>
      </c>
    </row>
    <row r="104" spans="1:11">
      <c r="A104" s="53" t="s">
        <v>249</v>
      </c>
      <c r="B104" s="53"/>
      <c r="C104" s="54">
        <v>2521.73</v>
      </c>
      <c r="D104" s="54">
        <v>29862.63</v>
      </c>
      <c r="E104" s="54">
        <v>23226.49</v>
      </c>
      <c r="F104" s="54">
        <v>27871.79</v>
      </c>
      <c r="G104" s="54">
        <v>27871.79</v>
      </c>
      <c r="H104" s="54">
        <v>1184.212</v>
      </c>
      <c r="I104" s="54">
        <v>77.777699999999996</v>
      </c>
      <c r="J104" s="54">
        <v>120</v>
      </c>
      <c r="K104" s="54">
        <v>100</v>
      </c>
    </row>
    <row r="105" spans="1:11">
      <c r="A105" s="51" t="s">
        <v>635</v>
      </c>
      <c r="B105" s="51"/>
      <c r="C105" s="51">
        <v>2521.73</v>
      </c>
      <c r="D105" s="51">
        <v>29862.63</v>
      </c>
      <c r="E105" s="51">
        <v>23226.49</v>
      </c>
      <c r="F105" s="51">
        <v>27871.79</v>
      </c>
      <c r="G105" s="51">
        <v>27871.79</v>
      </c>
      <c r="H105" s="51">
        <v>1184.212</v>
      </c>
      <c r="I105" s="51">
        <v>77.777699999999996</v>
      </c>
      <c r="J105" s="51">
        <v>120</v>
      </c>
      <c r="K105" s="51">
        <v>100</v>
      </c>
    </row>
    <row r="106" spans="1:11">
      <c r="A106" s="51" t="s">
        <v>638</v>
      </c>
      <c r="B106" s="51"/>
      <c r="C106" s="51">
        <v>2521.73</v>
      </c>
      <c r="D106" s="51">
        <v>29862.63</v>
      </c>
      <c r="E106" s="51">
        <v>23226.49</v>
      </c>
      <c r="F106" s="51">
        <v>27871.79</v>
      </c>
      <c r="G106" s="51">
        <v>27871.79</v>
      </c>
      <c r="H106" s="51">
        <v>1184.212</v>
      </c>
      <c r="I106" s="51">
        <v>77.777699999999996</v>
      </c>
      <c r="J106" s="51">
        <v>120</v>
      </c>
      <c r="K106" s="51">
        <v>100</v>
      </c>
    </row>
    <row r="107" spans="1:11">
      <c r="A107" s="53" t="s">
        <v>358</v>
      </c>
      <c r="B107" s="53"/>
      <c r="C107" s="54">
        <v>50593.08</v>
      </c>
      <c r="D107" s="54">
        <v>291355.28000000003</v>
      </c>
      <c r="E107" s="54">
        <v>270616.53000000003</v>
      </c>
      <c r="F107" s="54">
        <v>191127.73</v>
      </c>
      <c r="G107" s="54">
        <v>185511.57</v>
      </c>
      <c r="H107" s="54">
        <v>575.87969999999996</v>
      </c>
      <c r="I107" s="54">
        <v>92.881900000000002</v>
      </c>
      <c r="J107" s="54">
        <v>70.6267</v>
      </c>
      <c r="K107" s="54">
        <v>97.061499999999995</v>
      </c>
    </row>
    <row r="108" spans="1:11">
      <c r="A108" s="51" t="s">
        <v>635</v>
      </c>
      <c r="B108" s="51"/>
      <c r="C108" s="51">
        <v>45866.82</v>
      </c>
      <c r="D108" s="51">
        <v>266515.94</v>
      </c>
      <c r="E108" s="51">
        <v>246241.31</v>
      </c>
      <c r="F108" s="51">
        <v>190464.12</v>
      </c>
      <c r="G108" s="51">
        <v>184113.46</v>
      </c>
      <c r="H108" s="51">
        <v>581.06470000000002</v>
      </c>
      <c r="I108" s="51">
        <v>92.392700000000005</v>
      </c>
      <c r="J108" s="51">
        <v>77.348500000000001</v>
      </c>
      <c r="K108" s="51">
        <v>96.665599999999998</v>
      </c>
    </row>
    <row r="109" spans="1:11">
      <c r="A109" s="51" t="s">
        <v>639</v>
      </c>
      <c r="B109" s="51"/>
      <c r="C109" s="51">
        <v>43333.98</v>
      </c>
      <c r="D109" s="51">
        <v>189768.93</v>
      </c>
      <c r="E109" s="51">
        <v>167144.06</v>
      </c>
      <c r="F109" s="51">
        <v>123064.83</v>
      </c>
      <c r="G109" s="51">
        <v>128824.6</v>
      </c>
      <c r="H109" s="51">
        <v>437.92169999999999</v>
      </c>
      <c r="I109" s="51">
        <v>88.077600000000004</v>
      </c>
      <c r="J109" s="51">
        <v>73.628</v>
      </c>
      <c r="K109" s="51">
        <v>104.6802</v>
      </c>
    </row>
    <row r="110" spans="1:11">
      <c r="A110" s="51" t="s">
        <v>636</v>
      </c>
      <c r="B110" s="51"/>
      <c r="C110" s="51">
        <v>1928.95</v>
      </c>
      <c r="D110" s="51">
        <v>75419.78</v>
      </c>
      <c r="E110" s="51">
        <v>77504.58</v>
      </c>
      <c r="F110" s="51">
        <v>65806.62</v>
      </c>
      <c r="G110" s="51">
        <v>53961.63</v>
      </c>
      <c r="H110" s="51">
        <v>3909.8877000000002</v>
      </c>
      <c r="I110" s="51">
        <v>102.7642</v>
      </c>
      <c r="J110" s="51">
        <v>84.906700000000001</v>
      </c>
      <c r="K110" s="51">
        <v>82.000299999999996</v>
      </c>
    </row>
    <row r="111" spans="1:11">
      <c r="A111" s="51" t="s">
        <v>644</v>
      </c>
      <c r="B111" s="51"/>
      <c r="C111" s="51">
        <v>0</v>
      </c>
      <c r="D111" s="51">
        <v>1327.23</v>
      </c>
      <c r="E111" s="51">
        <v>1592.67</v>
      </c>
      <c r="F111" s="51">
        <v>1592.67</v>
      </c>
      <c r="G111" s="51">
        <v>1327.23</v>
      </c>
      <c r="H111" s="51">
        <v>0</v>
      </c>
      <c r="I111" s="51">
        <v>119.9995</v>
      </c>
      <c r="J111" s="51">
        <v>100</v>
      </c>
      <c r="K111" s="51">
        <v>83.333600000000004</v>
      </c>
    </row>
    <row r="112" spans="1:11">
      <c r="A112" s="51" t="s">
        <v>642</v>
      </c>
      <c r="B112" s="51"/>
      <c r="C112" s="51">
        <v>603.89</v>
      </c>
      <c r="D112" s="51">
        <v>0</v>
      </c>
      <c r="E112" s="51">
        <v>0</v>
      </c>
      <c r="F112" s="51">
        <v>0</v>
      </c>
      <c r="G112" s="51">
        <v>0</v>
      </c>
      <c r="H112" s="51">
        <v>0</v>
      </c>
      <c r="I112" s="51">
        <v>0</v>
      </c>
      <c r="J112" s="51">
        <v>0</v>
      </c>
      <c r="K112" s="51">
        <v>0</v>
      </c>
    </row>
    <row r="113" spans="1:11">
      <c r="A113" s="51" t="s">
        <v>640</v>
      </c>
      <c r="B113" s="51"/>
      <c r="C113" s="51">
        <v>4726.26</v>
      </c>
      <c r="D113" s="51">
        <v>24839.34</v>
      </c>
      <c r="E113" s="51">
        <v>24375.22</v>
      </c>
      <c r="F113" s="51">
        <v>663.61</v>
      </c>
      <c r="G113" s="51">
        <v>1398.11</v>
      </c>
      <c r="H113" s="51">
        <v>525.56010000000003</v>
      </c>
      <c r="I113" s="51">
        <v>98.131500000000003</v>
      </c>
      <c r="J113" s="51">
        <v>2.7223999999999999</v>
      </c>
      <c r="K113" s="51">
        <v>210.6824</v>
      </c>
    </row>
    <row r="114" spans="1:11">
      <c r="A114" s="51" t="s">
        <v>641</v>
      </c>
      <c r="B114" s="51"/>
      <c r="C114" s="51">
        <v>4726.26</v>
      </c>
      <c r="D114" s="51">
        <v>24839.34</v>
      </c>
      <c r="E114" s="51">
        <v>24375.22</v>
      </c>
      <c r="F114" s="51">
        <v>663.61</v>
      </c>
      <c r="G114" s="51">
        <v>1398.11</v>
      </c>
      <c r="H114" s="51">
        <v>525.56010000000003</v>
      </c>
      <c r="I114" s="51">
        <v>98.131500000000003</v>
      </c>
      <c r="J114" s="51">
        <v>2.7223999999999999</v>
      </c>
      <c r="K114" s="51">
        <v>210.6824</v>
      </c>
    </row>
    <row r="115" spans="1:11">
      <c r="A115" s="53" t="s">
        <v>184</v>
      </c>
      <c r="B115" s="53"/>
      <c r="C115" s="54">
        <v>31696.78</v>
      </c>
      <c r="D115" s="54">
        <v>36755.68</v>
      </c>
      <c r="E115" s="54">
        <v>34773.370000000003</v>
      </c>
      <c r="F115" s="54">
        <v>32118.92</v>
      </c>
      <c r="G115" s="54">
        <v>32118.92</v>
      </c>
      <c r="H115" s="54">
        <v>115.9602</v>
      </c>
      <c r="I115" s="54">
        <v>94.606700000000004</v>
      </c>
      <c r="J115" s="54">
        <v>92.366399999999999</v>
      </c>
      <c r="K115" s="54">
        <v>100</v>
      </c>
    </row>
    <row r="116" spans="1:11">
      <c r="A116" s="51" t="s">
        <v>635</v>
      </c>
      <c r="B116" s="51"/>
      <c r="C116" s="51">
        <v>31696.78</v>
      </c>
      <c r="D116" s="51">
        <v>36755.68</v>
      </c>
      <c r="E116" s="51">
        <v>34773.370000000003</v>
      </c>
      <c r="F116" s="51">
        <v>32118.92</v>
      </c>
      <c r="G116" s="51">
        <v>32118.92</v>
      </c>
      <c r="H116" s="51">
        <v>115.9602</v>
      </c>
      <c r="I116" s="51">
        <v>94.606700000000004</v>
      </c>
      <c r="J116" s="51">
        <v>92.366399999999999</v>
      </c>
      <c r="K116" s="51">
        <v>100</v>
      </c>
    </row>
    <row r="117" spans="1:11">
      <c r="A117" s="51" t="s">
        <v>637</v>
      </c>
      <c r="B117" s="51"/>
      <c r="C117" s="51">
        <v>5508</v>
      </c>
      <c r="D117" s="51">
        <v>6636.14</v>
      </c>
      <c r="E117" s="51">
        <v>6636.14</v>
      </c>
      <c r="F117" s="51">
        <v>5308.92</v>
      </c>
      <c r="G117" s="51">
        <v>5308.92</v>
      </c>
      <c r="H117" s="51">
        <v>120.48180000000001</v>
      </c>
      <c r="I117" s="51">
        <v>100</v>
      </c>
      <c r="J117" s="51">
        <v>80.000100000000003</v>
      </c>
      <c r="K117" s="51">
        <v>100</v>
      </c>
    </row>
    <row r="118" spans="1:11">
      <c r="A118" s="51" t="s">
        <v>642</v>
      </c>
      <c r="B118" s="51"/>
      <c r="C118" s="51">
        <v>26188.78</v>
      </c>
      <c r="D118" s="51">
        <v>30119.54</v>
      </c>
      <c r="E118" s="51">
        <v>28137.23</v>
      </c>
      <c r="F118" s="51">
        <v>26810</v>
      </c>
      <c r="G118" s="51">
        <v>26810</v>
      </c>
      <c r="H118" s="51">
        <v>115.0093</v>
      </c>
      <c r="I118" s="51">
        <v>93.418499999999995</v>
      </c>
      <c r="J118" s="51">
        <v>95.283000000000001</v>
      </c>
      <c r="K118" s="51">
        <v>100</v>
      </c>
    </row>
    <row r="119" spans="1:11">
      <c r="A119" s="53" t="s">
        <v>213</v>
      </c>
      <c r="B119" s="53"/>
      <c r="C119" s="54">
        <v>3304.67</v>
      </c>
      <c r="D119" s="54">
        <v>4910.74</v>
      </c>
      <c r="E119" s="54">
        <v>5308.91</v>
      </c>
      <c r="F119" s="54">
        <v>4247.13</v>
      </c>
      <c r="G119" s="54">
        <v>4247.13</v>
      </c>
      <c r="H119" s="54">
        <v>148.6</v>
      </c>
      <c r="I119" s="54">
        <v>108.10809999999999</v>
      </c>
      <c r="J119" s="54">
        <v>80</v>
      </c>
      <c r="K119" s="54">
        <v>100</v>
      </c>
    </row>
    <row r="120" spans="1:11">
      <c r="A120" s="51" t="s">
        <v>635</v>
      </c>
      <c r="B120" s="51"/>
      <c r="C120" s="51">
        <v>3304.67</v>
      </c>
      <c r="D120" s="51">
        <v>4910.74</v>
      </c>
      <c r="E120" s="51">
        <v>5308.91</v>
      </c>
      <c r="F120" s="51">
        <v>4247.13</v>
      </c>
      <c r="G120" s="51">
        <v>4247.13</v>
      </c>
      <c r="H120" s="51">
        <v>148.6</v>
      </c>
      <c r="I120" s="51">
        <v>108.10809999999999</v>
      </c>
      <c r="J120" s="51">
        <v>80</v>
      </c>
      <c r="K120" s="51">
        <v>100</v>
      </c>
    </row>
    <row r="121" spans="1:11">
      <c r="A121" s="51" t="s">
        <v>642</v>
      </c>
      <c r="B121" s="51"/>
      <c r="C121" s="51">
        <v>3304.67</v>
      </c>
      <c r="D121" s="51">
        <v>4910.74</v>
      </c>
      <c r="E121" s="51">
        <v>5308.91</v>
      </c>
      <c r="F121" s="51">
        <v>4247.13</v>
      </c>
      <c r="G121" s="51">
        <v>4247.13</v>
      </c>
      <c r="H121" s="51">
        <v>148.6</v>
      </c>
      <c r="I121" s="51">
        <v>108.10809999999999</v>
      </c>
      <c r="J121" s="51">
        <v>80</v>
      </c>
      <c r="K121" s="51">
        <v>100</v>
      </c>
    </row>
    <row r="122" spans="1:11">
      <c r="A122" s="53" t="s">
        <v>209</v>
      </c>
      <c r="B122" s="53"/>
      <c r="C122" s="54">
        <v>9821.48</v>
      </c>
      <c r="D122" s="54">
        <v>10617.82</v>
      </c>
      <c r="E122" s="54">
        <v>10617.82</v>
      </c>
      <c r="F122" s="54">
        <v>10617.82</v>
      </c>
      <c r="G122" s="54">
        <v>10617.82</v>
      </c>
      <c r="H122" s="54">
        <v>108.10809999999999</v>
      </c>
      <c r="I122" s="54">
        <v>100</v>
      </c>
      <c r="J122" s="54">
        <v>100</v>
      </c>
      <c r="K122" s="54">
        <v>100</v>
      </c>
    </row>
    <row r="123" spans="1:11">
      <c r="A123" s="51" t="s">
        <v>635</v>
      </c>
      <c r="B123" s="51"/>
      <c r="C123" s="51">
        <v>9821.48</v>
      </c>
      <c r="D123" s="51">
        <v>10617.82</v>
      </c>
      <c r="E123" s="51">
        <v>10617.82</v>
      </c>
      <c r="F123" s="51">
        <v>10617.82</v>
      </c>
      <c r="G123" s="51">
        <v>10617.82</v>
      </c>
      <c r="H123" s="51">
        <v>108.10809999999999</v>
      </c>
      <c r="I123" s="51">
        <v>100</v>
      </c>
      <c r="J123" s="51">
        <v>100</v>
      </c>
      <c r="K123" s="51">
        <v>100</v>
      </c>
    </row>
    <row r="124" spans="1:11">
      <c r="A124" s="51" t="s">
        <v>642</v>
      </c>
      <c r="B124" s="51"/>
      <c r="C124" s="51">
        <v>9821.48</v>
      </c>
      <c r="D124" s="51">
        <v>10617.82</v>
      </c>
      <c r="E124" s="51">
        <v>10617.82</v>
      </c>
      <c r="F124" s="51">
        <v>10617.82</v>
      </c>
      <c r="G124" s="51">
        <v>10617.82</v>
      </c>
      <c r="H124" s="51">
        <v>108.10809999999999</v>
      </c>
      <c r="I124" s="51">
        <v>100</v>
      </c>
      <c r="J124" s="51">
        <v>100</v>
      </c>
      <c r="K124" s="51">
        <v>100</v>
      </c>
    </row>
    <row r="125" spans="1:11">
      <c r="A125" s="53" t="s">
        <v>327</v>
      </c>
      <c r="B125" s="53"/>
      <c r="C125" s="54">
        <v>164776.19</v>
      </c>
      <c r="D125" s="54">
        <v>145376.59</v>
      </c>
      <c r="E125" s="54">
        <v>124353.58</v>
      </c>
      <c r="F125" s="54">
        <v>124353.58</v>
      </c>
      <c r="G125" s="54">
        <v>124353.58</v>
      </c>
      <c r="H125" s="54">
        <v>88.226600000000005</v>
      </c>
      <c r="I125" s="54">
        <v>85.538899999999998</v>
      </c>
      <c r="J125" s="54">
        <v>100</v>
      </c>
      <c r="K125" s="54">
        <v>100</v>
      </c>
    </row>
    <row r="126" spans="1:11">
      <c r="A126" s="51" t="s">
        <v>635</v>
      </c>
      <c r="B126" s="51"/>
      <c r="C126" s="51">
        <v>162281.26999999999</v>
      </c>
      <c r="D126" s="51">
        <v>145376.59</v>
      </c>
      <c r="E126" s="51">
        <v>124353.58</v>
      </c>
      <c r="F126" s="51">
        <v>124353.58</v>
      </c>
      <c r="G126" s="51">
        <v>124353.58</v>
      </c>
      <c r="H126" s="51">
        <v>89.582999999999998</v>
      </c>
      <c r="I126" s="51">
        <v>85.538899999999998</v>
      </c>
      <c r="J126" s="51">
        <v>100</v>
      </c>
      <c r="K126" s="51">
        <v>100</v>
      </c>
    </row>
    <row r="127" spans="1:11">
      <c r="A127" s="51" t="s">
        <v>639</v>
      </c>
      <c r="B127" s="51"/>
      <c r="C127" s="51">
        <v>136854.01999999999</v>
      </c>
      <c r="D127" s="51">
        <v>123849.07</v>
      </c>
      <c r="E127" s="51">
        <v>119814.46</v>
      </c>
      <c r="F127" s="51">
        <v>119814.46</v>
      </c>
      <c r="G127" s="51">
        <v>119814.46</v>
      </c>
      <c r="H127" s="51">
        <v>90.497200000000007</v>
      </c>
      <c r="I127" s="51">
        <v>96.7423</v>
      </c>
      <c r="J127" s="51">
        <v>100</v>
      </c>
      <c r="K127" s="51">
        <v>100</v>
      </c>
    </row>
    <row r="128" spans="1:11">
      <c r="A128" s="51" t="s">
        <v>636</v>
      </c>
      <c r="B128" s="51"/>
      <c r="C128" s="51">
        <v>25427.25</v>
      </c>
      <c r="D128" s="51">
        <v>21527.52</v>
      </c>
      <c r="E128" s="51">
        <v>4539.12</v>
      </c>
      <c r="F128" s="51">
        <v>4539.12</v>
      </c>
      <c r="G128" s="51">
        <v>4539.12</v>
      </c>
      <c r="H128" s="51">
        <v>84.6631</v>
      </c>
      <c r="I128" s="51">
        <v>21.085100000000001</v>
      </c>
      <c r="J128" s="51">
        <v>100</v>
      </c>
      <c r="K128" s="51">
        <v>100</v>
      </c>
    </row>
    <row r="129" spans="1:11">
      <c r="A129" s="51" t="s">
        <v>640</v>
      </c>
      <c r="B129" s="51"/>
      <c r="C129" s="51">
        <v>2494.92</v>
      </c>
      <c r="D129" s="51">
        <v>0</v>
      </c>
      <c r="E129" s="51">
        <v>0</v>
      </c>
      <c r="F129" s="51">
        <v>0</v>
      </c>
      <c r="G129" s="51">
        <v>0</v>
      </c>
      <c r="H129" s="51">
        <v>0</v>
      </c>
      <c r="I129" s="51">
        <v>0</v>
      </c>
      <c r="J129" s="51">
        <v>0</v>
      </c>
      <c r="K129" s="51">
        <v>0</v>
      </c>
    </row>
    <row r="130" spans="1:11">
      <c r="A130" s="51" t="s">
        <v>641</v>
      </c>
      <c r="B130" s="51"/>
      <c r="C130" s="51">
        <v>2494.92</v>
      </c>
      <c r="D130" s="51">
        <v>0</v>
      </c>
      <c r="E130" s="51">
        <v>0</v>
      </c>
      <c r="F130" s="51">
        <v>0</v>
      </c>
      <c r="G130" s="51">
        <v>0</v>
      </c>
      <c r="H130" s="51">
        <v>0</v>
      </c>
      <c r="I130" s="51">
        <v>0</v>
      </c>
      <c r="J130" s="51">
        <v>0</v>
      </c>
      <c r="K130" s="51">
        <v>0</v>
      </c>
    </row>
    <row r="131" spans="1:11">
      <c r="A131" s="53" t="s">
        <v>198</v>
      </c>
      <c r="B131" s="53"/>
      <c r="C131" s="54">
        <v>3921.25</v>
      </c>
      <c r="D131" s="54">
        <v>6636.14</v>
      </c>
      <c r="E131" s="54">
        <v>5308.91</v>
      </c>
      <c r="F131" s="54">
        <v>7963.37</v>
      </c>
      <c r="G131" s="54">
        <v>7963.37</v>
      </c>
      <c r="H131" s="54">
        <v>169.2353</v>
      </c>
      <c r="I131" s="54">
        <v>79.999899999999997</v>
      </c>
      <c r="J131" s="54">
        <v>150</v>
      </c>
      <c r="K131" s="54">
        <v>100</v>
      </c>
    </row>
    <row r="132" spans="1:11">
      <c r="A132" s="51" t="s">
        <v>635</v>
      </c>
      <c r="B132" s="51"/>
      <c r="C132" s="51">
        <v>3921.25</v>
      </c>
      <c r="D132" s="51">
        <v>6636.14</v>
      </c>
      <c r="E132" s="51">
        <v>5308.91</v>
      </c>
      <c r="F132" s="51">
        <v>7963.37</v>
      </c>
      <c r="G132" s="51">
        <v>7963.37</v>
      </c>
      <c r="H132" s="51">
        <v>169.2353</v>
      </c>
      <c r="I132" s="51">
        <v>79.999899999999997</v>
      </c>
      <c r="J132" s="51">
        <v>150</v>
      </c>
      <c r="K132" s="51">
        <v>100</v>
      </c>
    </row>
    <row r="133" spans="1:11">
      <c r="A133" s="51" t="s">
        <v>642</v>
      </c>
      <c r="B133" s="51"/>
      <c r="C133" s="51">
        <v>3921.25</v>
      </c>
      <c r="D133" s="51">
        <v>6636.14</v>
      </c>
      <c r="E133" s="51">
        <v>5308.91</v>
      </c>
      <c r="F133" s="51">
        <v>7963.37</v>
      </c>
      <c r="G133" s="51">
        <v>7963.37</v>
      </c>
      <c r="H133" s="51">
        <v>169.2353</v>
      </c>
      <c r="I133" s="51">
        <v>79.999899999999997</v>
      </c>
      <c r="J133" s="51">
        <v>150</v>
      </c>
      <c r="K133" s="51">
        <v>100</v>
      </c>
    </row>
    <row r="134" spans="1:11">
      <c r="A134" s="53" t="s">
        <v>201</v>
      </c>
      <c r="B134" s="53"/>
      <c r="C134" s="54">
        <v>11656.01</v>
      </c>
      <c r="D134" s="54">
        <v>14566.34</v>
      </c>
      <c r="E134" s="54">
        <v>13670.46</v>
      </c>
      <c r="F134" s="54">
        <v>16855.8</v>
      </c>
      <c r="G134" s="54">
        <v>16855.8</v>
      </c>
      <c r="H134" s="54">
        <v>124.9684</v>
      </c>
      <c r="I134" s="54">
        <v>93.849599999999995</v>
      </c>
      <c r="J134" s="54">
        <v>123.3008</v>
      </c>
      <c r="K134" s="54">
        <v>100</v>
      </c>
    </row>
    <row r="135" spans="1:11">
      <c r="A135" s="51" t="s">
        <v>635</v>
      </c>
      <c r="B135" s="51"/>
      <c r="C135" s="51">
        <v>11656.01</v>
      </c>
      <c r="D135" s="51">
        <v>14566.34</v>
      </c>
      <c r="E135" s="51">
        <v>13670.46</v>
      </c>
      <c r="F135" s="51">
        <v>16855.8</v>
      </c>
      <c r="G135" s="51">
        <v>16855.8</v>
      </c>
      <c r="H135" s="51">
        <v>124.9684</v>
      </c>
      <c r="I135" s="51">
        <v>93.849599999999995</v>
      </c>
      <c r="J135" s="51">
        <v>123.3008</v>
      </c>
      <c r="K135" s="51">
        <v>100</v>
      </c>
    </row>
    <row r="136" spans="1:11">
      <c r="A136" s="51" t="s">
        <v>644</v>
      </c>
      <c r="B136" s="51"/>
      <c r="C136" s="51">
        <v>0</v>
      </c>
      <c r="D136" s="51">
        <v>1194.51</v>
      </c>
      <c r="E136" s="51">
        <v>1194.51</v>
      </c>
      <c r="F136" s="51">
        <v>1194.51</v>
      </c>
      <c r="G136" s="51">
        <v>1194.51</v>
      </c>
      <c r="H136" s="51">
        <v>0</v>
      </c>
      <c r="I136" s="51">
        <v>100</v>
      </c>
      <c r="J136" s="51">
        <v>100</v>
      </c>
      <c r="K136" s="51">
        <v>100</v>
      </c>
    </row>
    <row r="137" spans="1:11">
      <c r="A137" s="51" t="s">
        <v>637</v>
      </c>
      <c r="B137" s="51"/>
      <c r="C137" s="51">
        <v>547.05999999999995</v>
      </c>
      <c r="D137" s="51">
        <v>1327.23</v>
      </c>
      <c r="E137" s="51">
        <v>1327.23</v>
      </c>
      <c r="F137" s="51">
        <v>1327.23</v>
      </c>
      <c r="G137" s="51">
        <v>1327.23</v>
      </c>
      <c r="H137" s="51">
        <v>242.6114</v>
      </c>
      <c r="I137" s="51">
        <v>100</v>
      </c>
      <c r="J137" s="51">
        <v>100</v>
      </c>
      <c r="K137" s="51">
        <v>100</v>
      </c>
    </row>
    <row r="138" spans="1:11">
      <c r="A138" s="51" t="s">
        <v>642</v>
      </c>
      <c r="B138" s="51"/>
      <c r="C138" s="51">
        <v>5534.57</v>
      </c>
      <c r="D138" s="51">
        <v>6072.07</v>
      </c>
      <c r="E138" s="51">
        <v>4645.3</v>
      </c>
      <c r="F138" s="51">
        <v>7034.31</v>
      </c>
      <c r="G138" s="51">
        <v>7034.31</v>
      </c>
      <c r="H138" s="51">
        <v>109.7116</v>
      </c>
      <c r="I138" s="51">
        <v>76.502700000000004</v>
      </c>
      <c r="J138" s="51">
        <v>151.42850000000001</v>
      </c>
      <c r="K138" s="51">
        <v>100</v>
      </c>
    </row>
    <row r="139" spans="1:11">
      <c r="A139" s="51" t="s">
        <v>638</v>
      </c>
      <c r="B139" s="51"/>
      <c r="C139" s="51">
        <v>5574.38</v>
      </c>
      <c r="D139" s="51">
        <v>5972.53</v>
      </c>
      <c r="E139" s="51">
        <v>6503.42</v>
      </c>
      <c r="F139" s="51">
        <v>7299.75</v>
      </c>
      <c r="G139" s="51">
        <v>7299.75</v>
      </c>
      <c r="H139" s="51">
        <v>107.14239999999999</v>
      </c>
      <c r="I139" s="51">
        <v>108.8888</v>
      </c>
      <c r="J139" s="51">
        <v>112.24469999999999</v>
      </c>
      <c r="K139" s="51">
        <v>100</v>
      </c>
    </row>
  </sheetData>
  <mergeCells count="1">
    <mergeCell ref="B2:F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X808"/>
  <sheetViews>
    <sheetView topLeftCell="A43" workbookViewId="0">
      <selection activeCell="J14" sqref="J14:L14"/>
    </sheetView>
  </sheetViews>
  <sheetFormatPr defaultRowHeight="15"/>
  <cols>
    <col min="1" max="1" width="3.28515625" customWidth="1"/>
    <col min="2" max="2" width="5.85546875" customWidth="1"/>
    <col min="3" max="3" width="0.85546875" customWidth="1"/>
    <col min="4" max="4" width="8.28515625" customWidth="1"/>
    <col min="5" max="5" width="22" customWidth="1"/>
    <col min="6" max="6" width="5" customWidth="1"/>
    <col min="7" max="7" width="9.7109375" customWidth="1"/>
    <col min="8" max="8" width="1.140625" customWidth="1"/>
    <col min="9" max="10" width="1.7109375" customWidth="1"/>
    <col min="11" max="11" width="18" customWidth="1"/>
    <col min="12" max="12" width="4" customWidth="1"/>
    <col min="13" max="13" width="1.7109375" customWidth="1"/>
    <col min="14" max="14" width="16" customWidth="1"/>
    <col min="15" max="15" width="1.7109375" customWidth="1"/>
    <col min="16" max="16" width="4.42578125" customWidth="1"/>
    <col min="17" max="17" width="12.85546875" customWidth="1"/>
    <col min="18" max="18" width="1.7109375" customWidth="1"/>
    <col min="19" max="19" width="13.28515625" customWidth="1"/>
    <col min="20" max="20" width="1.7109375" customWidth="1"/>
    <col min="21" max="21" width="4.140625" customWidth="1"/>
    <col min="22" max="22" width="9.140625" customWidth="1"/>
    <col min="23" max="23" width="0.140625" customWidth="1"/>
    <col min="24" max="24" width="3.28515625" customWidth="1"/>
  </cols>
  <sheetData>
    <row r="1" spans="1:24" ht="20.100000000000001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27.75" customHeight="1">
      <c r="A2" s="1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1"/>
    </row>
    <row r="3" spans="1:24" ht="24.75" customHeight="1">
      <c r="A3" s="1"/>
      <c r="B3" s="45" t="s">
        <v>0</v>
      </c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1"/>
    </row>
    <row r="4" spans="1:24" ht="12" customHeight="1" thickBot="1">
      <c r="A4" s="1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1"/>
    </row>
    <row r="5" spans="1:24" ht="23.25" customHeight="1">
      <c r="A5" s="1"/>
      <c r="B5" s="3"/>
      <c r="C5" s="3"/>
      <c r="D5" s="3"/>
      <c r="E5" s="3"/>
      <c r="F5" s="3"/>
      <c r="G5" s="3"/>
      <c r="H5" s="3"/>
      <c r="I5" s="42" t="s">
        <v>598</v>
      </c>
      <c r="J5" s="42"/>
      <c r="K5" s="42"/>
      <c r="L5" s="42"/>
      <c r="M5" s="42"/>
      <c r="N5" s="4" t="s">
        <v>594</v>
      </c>
      <c r="O5" s="3"/>
      <c r="P5" s="43" t="s">
        <v>595</v>
      </c>
      <c r="Q5" s="43"/>
      <c r="R5" s="3"/>
      <c r="S5" s="4" t="s">
        <v>596</v>
      </c>
      <c r="T5" s="3"/>
      <c r="U5" s="43" t="s">
        <v>597</v>
      </c>
      <c r="V5" s="43"/>
      <c r="W5" s="4"/>
      <c r="X5" s="1"/>
    </row>
    <row r="6" spans="1:24" ht="12" customHeight="1" thickBot="1">
      <c r="A6" s="1"/>
      <c r="B6" s="38" t="s">
        <v>1</v>
      </c>
      <c r="C6" s="39" t="s">
        <v>2</v>
      </c>
      <c r="D6" s="39"/>
      <c r="E6" s="39"/>
      <c r="F6" s="39"/>
      <c r="G6" s="39"/>
      <c r="H6" s="1"/>
      <c r="I6" s="40" t="s">
        <v>3</v>
      </c>
      <c r="J6" s="40"/>
      <c r="K6" s="40"/>
      <c r="L6" s="40"/>
      <c r="M6" s="40"/>
      <c r="N6" s="6" t="s">
        <v>4</v>
      </c>
      <c r="O6" s="1"/>
      <c r="P6" s="40" t="s">
        <v>5</v>
      </c>
      <c r="Q6" s="40"/>
      <c r="R6" s="1"/>
      <c r="S6" s="6" t="s">
        <v>6</v>
      </c>
      <c r="T6" s="1"/>
      <c r="U6" s="40" t="s">
        <v>7</v>
      </c>
      <c r="V6" s="40"/>
      <c r="W6" s="7"/>
      <c r="X6" s="1"/>
    </row>
    <row r="7" spans="1:24" ht="5.0999999999999996" customHeight="1" thickBot="1">
      <c r="A7" s="1"/>
      <c r="B7" s="38"/>
      <c r="C7" s="39"/>
      <c r="D7" s="39"/>
      <c r="E7" s="39"/>
      <c r="F7" s="39"/>
      <c r="G7" s="39"/>
      <c r="H7" s="8"/>
      <c r="I7" s="38" t="s">
        <v>8</v>
      </c>
      <c r="J7" s="38"/>
      <c r="K7" s="38"/>
      <c r="L7" s="38"/>
      <c r="M7" s="38"/>
      <c r="N7" s="5" t="s">
        <v>9</v>
      </c>
      <c r="O7" s="8"/>
      <c r="P7" s="38" t="s">
        <v>10</v>
      </c>
      <c r="Q7" s="38"/>
      <c r="R7" s="8"/>
      <c r="S7" s="5" t="s">
        <v>11</v>
      </c>
      <c r="T7" s="8"/>
      <c r="U7" s="38" t="s">
        <v>12</v>
      </c>
      <c r="V7" s="38"/>
      <c r="W7" s="5"/>
      <c r="X7" s="1"/>
    </row>
    <row r="8" spans="1:24" ht="17.100000000000001" customHeigh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 ht="15" customHeight="1">
      <c r="A9" s="1"/>
      <c r="B9" s="47" t="s">
        <v>13</v>
      </c>
      <c r="C9" s="47"/>
      <c r="D9" s="47"/>
      <c r="E9" s="47"/>
      <c r="F9" s="47"/>
      <c r="G9" s="47"/>
      <c r="H9" s="47"/>
      <c r="I9" s="47"/>
      <c r="J9" s="48">
        <v>1932089.99</v>
      </c>
      <c r="K9" s="48"/>
      <c r="L9" s="48"/>
      <c r="M9" s="46" t="s">
        <v>14</v>
      </c>
      <c r="N9" s="46"/>
      <c r="O9" s="46" t="s">
        <v>15</v>
      </c>
      <c r="P9" s="46"/>
      <c r="Q9" s="46"/>
      <c r="R9" s="46" t="s">
        <v>16</v>
      </c>
      <c r="S9" s="46"/>
      <c r="T9" s="46" t="s">
        <v>17</v>
      </c>
      <c r="U9" s="46"/>
      <c r="V9" s="46"/>
      <c r="W9" s="9"/>
      <c r="X9" s="1"/>
    </row>
    <row r="10" spans="1:24" ht="20.100000000000001" customHeight="1">
      <c r="A10" s="1"/>
      <c r="B10" s="37" t="s">
        <v>18</v>
      </c>
      <c r="C10" s="37"/>
      <c r="D10" s="37"/>
      <c r="E10" s="37"/>
      <c r="F10" s="37"/>
      <c r="G10" s="37"/>
      <c r="H10" s="37"/>
      <c r="I10" s="37"/>
      <c r="J10" s="36" t="s">
        <v>19</v>
      </c>
      <c r="K10" s="36"/>
      <c r="L10" s="36"/>
      <c r="M10" s="36" t="s">
        <v>20</v>
      </c>
      <c r="N10" s="36"/>
      <c r="O10" s="36" t="s">
        <v>21</v>
      </c>
      <c r="P10" s="36"/>
      <c r="Q10" s="36"/>
      <c r="R10" s="36" t="s">
        <v>22</v>
      </c>
      <c r="S10" s="36"/>
      <c r="T10" s="36" t="s">
        <v>22</v>
      </c>
      <c r="U10" s="36"/>
      <c r="V10" s="36"/>
      <c r="W10" s="10"/>
      <c r="X10" s="1"/>
    </row>
    <row r="11" spans="1:24" ht="20.100000000000001" customHeight="1">
      <c r="A11" s="1"/>
      <c r="B11" s="37" t="s">
        <v>23</v>
      </c>
      <c r="C11" s="37"/>
      <c r="D11" s="37"/>
      <c r="E11" s="37"/>
      <c r="F11" s="37"/>
      <c r="G11" s="37"/>
      <c r="H11" s="37"/>
      <c r="I11" s="37"/>
      <c r="J11" s="36" t="s">
        <v>19</v>
      </c>
      <c r="K11" s="36"/>
      <c r="L11" s="36"/>
      <c r="M11" s="36" t="s">
        <v>20</v>
      </c>
      <c r="N11" s="36"/>
      <c r="O11" s="36" t="s">
        <v>21</v>
      </c>
      <c r="P11" s="36"/>
      <c r="Q11" s="36"/>
      <c r="R11" s="36" t="s">
        <v>22</v>
      </c>
      <c r="S11" s="36"/>
      <c r="T11" s="36" t="s">
        <v>22</v>
      </c>
      <c r="U11" s="36"/>
      <c r="V11" s="36"/>
      <c r="W11" s="10"/>
      <c r="X11" s="1"/>
    </row>
    <row r="12" spans="1:24" ht="20.100000000000001" customHeight="1">
      <c r="A12" s="1"/>
      <c r="B12" s="37" t="s">
        <v>24</v>
      </c>
      <c r="C12" s="37"/>
      <c r="D12" s="37"/>
      <c r="E12" s="37"/>
      <c r="F12" s="37"/>
      <c r="G12" s="37"/>
      <c r="H12" s="37"/>
      <c r="I12" s="37"/>
      <c r="J12" s="36" t="s">
        <v>19</v>
      </c>
      <c r="K12" s="36"/>
      <c r="L12" s="36"/>
      <c r="M12" s="36" t="s">
        <v>25</v>
      </c>
      <c r="N12" s="36"/>
      <c r="O12" s="36" t="s">
        <v>26</v>
      </c>
      <c r="P12" s="36"/>
      <c r="Q12" s="36"/>
      <c r="R12" s="36" t="s">
        <v>27</v>
      </c>
      <c r="S12" s="36"/>
      <c r="T12" s="36" t="s">
        <v>27</v>
      </c>
      <c r="U12" s="36"/>
      <c r="V12" s="36"/>
      <c r="W12" s="10"/>
      <c r="X12" s="1"/>
    </row>
    <row r="13" spans="1:24" ht="20.100000000000001" customHeight="1">
      <c r="A13" s="1"/>
      <c r="B13" s="37" t="s">
        <v>28</v>
      </c>
      <c r="C13" s="37"/>
      <c r="D13" s="37"/>
      <c r="E13" s="37"/>
      <c r="F13" s="37"/>
      <c r="G13" s="37"/>
      <c r="H13" s="37"/>
      <c r="I13" s="37"/>
      <c r="J13" s="36" t="s">
        <v>29</v>
      </c>
      <c r="K13" s="36"/>
      <c r="L13" s="36"/>
      <c r="M13" s="36" t="s">
        <v>30</v>
      </c>
      <c r="N13" s="36"/>
      <c r="O13" s="36" t="s">
        <v>31</v>
      </c>
      <c r="P13" s="36"/>
      <c r="Q13" s="36"/>
      <c r="R13" s="36" t="s">
        <v>32</v>
      </c>
      <c r="S13" s="36"/>
      <c r="T13" s="36" t="s">
        <v>32</v>
      </c>
      <c r="U13" s="36"/>
      <c r="V13" s="36"/>
      <c r="W13" s="10"/>
      <c r="X13" s="1"/>
    </row>
    <row r="14" spans="1:24" ht="20.100000000000001" customHeight="1">
      <c r="A14" s="1"/>
      <c r="B14" s="37" t="s">
        <v>33</v>
      </c>
      <c r="C14" s="37"/>
      <c r="D14" s="37"/>
      <c r="E14" s="37"/>
      <c r="F14" s="37"/>
      <c r="G14" s="37"/>
      <c r="H14" s="37"/>
      <c r="I14" s="37"/>
      <c r="J14" s="36" t="s">
        <v>29</v>
      </c>
      <c r="K14" s="36"/>
      <c r="L14" s="36"/>
      <c r="M14" s="36" t="s">
        <v>30</v>
      </c>
      <c r="N14" s="36"/>
      <c r="O14" s="36" t="s">
        <v>31</v>
      </c>
      <c r="P14" s="36"/>
      <c r="Q14" s="36"/>
      <c r="R14" s="36" t="s">
        <v>32</v>
      </c>
      <c r="S14" s="36"/>
      <c r="T14" s="36" t="s">
        <v>32</v>
      </c>
      <c r="U14" s="36"/>
      <c r="V14" s="36"/>
      <c r="W14" s="10"/>
      <c r="X14" s="1"/>
    </row>
    <row r="15" spans="1:24" ht="20.100000000000001" customHeight="1">
      <c r="A15" s="1"/>
      <c r="B15" s="37" t="s">
        <v>34</v>
      </c>
      <c r="C15" s="37"/>
      <c r="D15" s="37"/>
      <c r="E15" s="37"/>
      <c r="F15" s="37"/>
      <c r="G15" s="37"/>
      <c r="H15" s="37"/>
      <c r="I15" s="37"/>
      <c r="J15" s="36" t="s">
        <v>29</v>
      </c>
      <c r="K15" s="36"/>
      <c r="L15" s="36"/>
      <c r="M15" s="36" t="s">
        <v>30</v>
      </c>
      <c r="N15" s="36"/>
      <c r="O15" s="36" t="s">
        <v>31</v>
      </c>
      <c r="P15" s="36"/>
      <c r="Q15" s="36"/>
      <c r="R15" s="36" t="s">
        <v>32</v>
      </c>
      <c r="S15" s="36"/>
      <c r="T15" s="36" t="s">
        <v>32</v>
      </c>
      <c r="U15" s="36"/>
      <c r="V15" s="36"/>
      <c r="W15" s="10"/>
      <c r="X15" s="1"/>
    </row>
    <row r="16" spans="1:24" ht="20.100000000000001" customHeight="1">
      <c r="A16" s="1"/>
      <c r="B16" s="34" t="s">
        <v>35</v>
      </c>
      <c r="C16" s="34"/>
      <c r="D16" s="34" t="s">
        <v>36</v>
      </c>
      <c r="E16" s="34"/>
      <c r="F16" s="34"/>
      <c r="G16" s="34"/>
      <c r="H16" s="34"/>
      <c r="I16" s="34"/>
      <c r="J16" s="34"/>
      <c r="K16" s="35" t="s">
        <v>37</v>
      </c>
      <c r="L16" s="35"/>
      <c r="M16" s="35" t="s">
        <v>38</v>
      </c>
      <c r="N16" s="35"/>
      <c r="O16" s="35" t="s">
        <v>38</v>
      </c>
      <c r="P16" s="35"/>
      <c r="Q16" s="35"/>
      <c r="R16" s="35" t="s">
        <v>38</v>
      </c>
      <c r="S16" s="35"/>
      <c r="T16" s="35" t="s">
        <v>38</v>
      </c>
      <c r="U16" s="35"/>
      <c r="V16" s="35"/>
      <c r="W16" s="2"/>
      <c r="X16" s="1"/>
    </row>
    <row r="17" spans="1:24" ht="20.100000000000001" customHeight="1">
      <c r="A17" s="1"/>
      <c r="B17" s="34" t="s">
        <v>39</v>
      </c>
      <c r="C17" s="34"/>
      <c r="D17" s="34" t="s">
        <v>40</v>
      </c>
      <c r="E17" s="34"/>
      <c r="F17" s="34"/>
      <c r="G17" s="34"/>
      <c r="H17" s="34"/>
      <c r="I17" s="34"/>
      <c r="J17" s="34"/>
      <c r="K17" s="35" t="s">
        <v>37</v>
      </c>
      <c r="L17" s="35"/>
      <c r="M17" s="35" t="s">
        <v>41</v>
      </c>
      <c r="N17" s="35"/>
      <c r="O17" s="35" t="s">
        <v>42</v>
      </c>
      <c r="P17" s="35"/>
      <c r="Q17" s="35"/>
      <c r="R17" s="35" t="s">
        <v>43</v>
      </c>
      <c r="S17" s="35"/>
      <c r="T17" s="35" t="s">
        <v>43</v>
      </c>
      <c r="U17" s="35"/>
      <c r="V17" s="35"/>
      <c r="W17" s="2"/>
      <c r="X17" s="1"/>
    </row>
    <row r="18" spans="1:24" ht="20.100000000000001" customHeight="1">
      <c r="A18" s="1"/>
      <c r="B18" s="37" t="s">
        <v>44</v>
      </c>
      <c r="C18" s="37"/>
      <c r="D18" s="37"/>
      <c r="E18" s="37"/>
      <c r="F18" s="37"/>
      <c r="G18" s="37"/>
      <c r="H18" s="37"/>
      <c r="I18" s="37"/>
      <c r="J18" s="36" t="s">
        <v>45</v>
      </c>
      <c r="K18" s="36"/>
      <c r="L18" s="36"/>
      <c r="M18" s="36" t="s">
        <v>45</v>
      </c>
      <c r="N18" s="36"/>
      <c r="O18" s="36" t="s">
        <v>45</v>
      </c>
      <c r="P18" s="36"/>
      <c r="Q18" s="36"/>
      <c r="R18" s="36" t="s">
        <v>45</v>
      </c>
      <c r="S18" s="36"/>
      <c r="T18" s="36" t="s">
        <v>45</v>
      </c>
      <c r="U18" s="36"/>
      <c r="V18" s="36"/>
      <c r="W18" s="10"/>
      <c r="X18" s="1"/>
    </row>
    <row r="19" spans="1:24" ht="20.100000000000001" customHeight="1">
      <c r="A19" s="1"/>
      <c r="B19" s="37" t="s">
        <v>33</v>
      </c>
      <c r="C19" s="37"/>
      <c r="D19" s="37"/>
      <c r="E19" s="37"/>
      <c r="F19" s="37"/>
      <c r="G19" s="37"/>
      <c r="H19" s="37"/>
      <c r="I19" s="37"/>
      <c r="J19" s="36" t="s">
        <v>45</v>
      </c>
      <c r="K19" s="36"/>
      <c r="L19" s="36"/>
      <c r="M19" s="36" t="s">
        <v>45</v>
      </c>
      <c r="N19" s="36"/>
      <c r="O19" s="36" t="s">
        <v>45</v>
      </c>
      <c r="P19" s="36"/>
      <c r="Q19" s="36"/>
      <c r="R19" s="36" t="s">
        <v>45</v>
      </c>
      <c r="S19" s="36"/>
      <c r="T19" s="36" t="s">
        <v>45</v>
      </c>
      <c r="U19" s="36"/>
      <c r="V19" s="36"/>
      <c r="W19" s="10"/>
      <c r="X19" s="1"/>
    </row>
    <row r="20" spans="1:24" ht="20.100000000000001" customHeight="1">
      <c r="A20" s="1"/>
      <c r="B20" s="37" t="s">
        <v>34</v>
      </c>
      <c r="C20" s="37"/>
      <c r="D20" s="37"/>
      <c r="E20" s="37"/>
      <c r="F20" s="37"/>
      <c r="G20" s="37"/>
      <c r="H20" s="37"/>
      <c r="I20" s="37"/>
      <c r="J20" s="36" t="s">
        <v>45</v>
      </c>
      <c r="K20" s="36"/>
      <c r="L20" s="36"/>
      <c r="M20" s="36" t="s">
        <v>45</v>
      </c>
      <c r="N20" s="36"/>
      <c r="O20" s="36" t="s">
        <v>45</v>
      </c>
      <c r="P20" s="36"/>
      <c r="Q20" s="36"/>
      <c r="R20" s="36" t="s">
        <v>45</v>
      </c>
      <c r="S20" s="36"/>
      <c r="T20" s="36" t="s">
        <v>45</v>
      </c>
      <c r="U20" s="36"/>
      <c r="V20" s="36"/>
      <c r="W20" s="10"/>
      <c r="X20" s="1"/>
    </row>
    <row r="21" spans="1:24" ht="20.100000000000001" customHeight="1">
      <c r="A21" s="1"/>
      <c r="B21" s="34" t="s">
        <v>35</v>
      </c>
      <c r="C21" s="34"/>
      <c r="D21" s="34" t="s">
        <v>36</v>
      </c>
      <c r="E21" s="34"/>
      <c r="F21" s="34"/>
      <c r="G21" s="34"/>
      <c r="H21" s="34"/>
      <c r="I21" s="34"/>
      <c r="J21" s="34"/>
      <c r="K21" s="35" t="s">
        <v>37</v>
      </c>
      <c r="L21" s="35"/>
      <c r="M21" s="35" t="s">
        <v>45</v>
      </c>
      <c r="N21" s="35"/>
      <c r="O21" s="35" t="s">
        <v>45</v>
      </c>
      <c r="P21" s="35"/>
      <c r="Q21" s="35"/>
      <c r="R21" s="35" t="s">
        <v>45</v>
      </c>
      <c r="S21" s="35"/>
      <c r="T21" s="35" t="s">
        <v>45</v>
      </c>
      <c r="U21" s="35"/>
      <c r="V21" s="35"/>
      <c r="W21" s="2"/>
      <c r="X21" s="1"/>
    </row>
    <row r="22" spans="1:24" ht="20.100000000000001" customHeight="1">
      <c r="A22" s="1"/>
      <c r="B22" s="37" t="s">
        <v>46</v>
      </c>
      <c r="C22" s="37"/>
      <c r="D22" s="37"/>
      <c r="E22" s="37"/>
      <c r="F22" s="37"/>
      <c r="G22" s="37"/>
      <c r="H22" s="37"/>
      <c r="I22" s="37"/>
      <c r="J22" s="36" t="s">
        <v>37</v>
      </c>
      <c r="K22" s="36"/>
      <c r="L22" s="36"/>
      <c r="M22" s="36" t="s">
        <v>47</v>
      </c>
      <c r="N22" s="36"/>
      <c r="O22" s="36" t="s">
        <v>47</v>
      </c>
      <c r="P22" s="36"/>
      <c r="Q22" s="36"/>
      <c r="R22" s="36" t="s">
        <v>47</v>
      </c>
      <c r="S22" s="36"/>
      <c r="T22" s="36" t="s">
        <v>47</v>
      </c>
      <c r="U22" s="36"/>
      <c r="V22" s="36"/>
      <c r="W22" s="10"/>
      <c r="X22" s="1"/>
    </row>
    <row r="23" spans="1:24" ht="20.100000000000001" customHeight="1">
      <c r="A23" s="1"/>
      <c r="B23" s="37" t="s">
        <v>33</v>
      </c>
      <c r="C23" s="37"/>
      <c r="D23" s="37"/>
      <c r="E23" s="37"/>
      <c r="F23" s="37"/>
      <c r="G23" s="37"/>
      <c r="H23" s="37"/>
      <c r="I23" s="37"/>
      <c r="J23" s="36" t="s">
        <v>37</v>
      </c>
      <c r="K23" s="36"/>
      <c r="L23" s="36"/>
      <c r="M23" s="36" t="s">
        <v>47</v>
      </c>
      <c r="N23" s="36"/>
      <c r="O23" s="36" t="s">
        <v>47</v>
      </c>
      <c r="P23" s="36"/>
      <c r="Q23" s="36"/>
      <c r="R23" s="36" t="s">
        <v>47</v>
      </c>
      <c r="S23" s="36"/>
      <c r="T23" s="36" t="s">
        <v>47</v>
      </c>
      <c r="U23" s="36"/>
      <c r="V23" s="36"/>
      <c r="W23" s="10"/>
      <c r="X23" s="1"/>
    </row>
    <row r="24" spans="1:24" ht="20.100000000000001" customHeight="1">
      <c r="A24" s="1"/>
      <c r="B24" s="37" t="s">
        <v>34</v>
      </c>
      <c r="C24" s="37"/>
      <c r="D24" s="37"/>
      <c r="E24" s="37"/>
      <c r="F24" s="37"/>
      <c r="G24" s="37"/>
      <c r="H24" s="37"/>
      <c r="I24" s="37"/>
      <c r="J24" s="36" t="s">
        <v>37</v>
      </c>
      <c r="K24" s="36"/>
      <c r="L24" s="36"/>
      <c r="M24" s="36" t="s">
        <v>47</v>
      </c>
      <c r="N24" s="36"/>
      <c r="O24" s="36" t="s">
        <v>47</v>
      </c>
      <c r="P24" s="36"/>
      <c r="Q24" s="36"/>
      <c r="R24" s="36" t="s">
        <v>47</v>
      </c>
      <c r="S24" s="36"/>
      <c r="T24" s="36" t="s">
        <v>47</v>
      </c>
      <c r="U24" s="36"/>
      <c r="V24" s="36"/>
      <c r="W24" s="10"/>
      <c r="X24" s="1"/>
    </row>
    <row r="25" spans="1:24" ht="20.100000000000001" customHeight="1">
      <c r="A25" s="1"/>
      <c r="B25" s="34" t="s">
        <v>35</v>
      </c>
      <c r="C25" s="34"/>
      <c r="D25" s="34" t="s">
        <v>36</v>
      </c>
      <c r="E25" s="34"/>
      <c r="F25" s="34"/>
      <c r="G25" s="34"/>
      <c r="H25" s="34"/>
      <c r="I25" s="34"/>
      <c r="J25" s="34"/>
      <c r="K25" s="35" t="s">
        <v>37</v>
      </c>
      <c r="L25" s="35"/>
      <c r="M25" s="35" t="s">
        <v>47</v>
      </c>
      <c r="N25" s="35"/>
      <c r="O25" s="35" t="s">
        <v>47</v>
      </c>
      <c r="P25" s="35"/>
      <c r="Q25" s="35"/>
      <c r="R25" s="35" t="s">
        <v>47</v>
      </c>
      <c r="S25" s="35"/>
      <c r="T25" s="35" t="s">
        <v>47</v>
      </c>
      <c r="U25" s="35"/>
      <c r="V25" s="35"/>
      <c r="W25" s="2"/>
      <c r="X25" s="1"/>
    </row>
    <row r="26" spans="1:24" ht="20.100000000000001" customHeight="1">
      <c r="A26" s="1"/>
      <c r="B26" s="37" t="s">
        <v>48</v>
      </c>
      <c r="C26" s="37"/>
      <c r="D26" s="37"/>
      <c r="E26" s="37"/>
      <c r="F26" s="37"/>
      <c r="G26" s="37"/>
      <c r="H26" s="37"/>
      <c r="I26" s="37"/>
      <c r="J26" s="36" t="s">
        <v>37</v>
      </c>
      <c r="K26" s="36"/>
      <c r="L26" s="36"/>
      <c r="M26" s="36" t="s">
        <v>49</v>
      </c>
      <c r="N26" s="36"/>
      <c r="O26" s="36" t="s">
        <v>50</v>
      </c>
      <c r="P26" s="36"/>
      <c r="Q26" s="36"/>
      <c r="R26" s="36" t="s">
        <v>50</v>
      </c>
      <c r="S26" s="36"/>
      <c r="T26" s="36" t="s">
        <v>50</v>
      </c>
      <c r="U26" s="36"/>
      <c r="V26" s="36"/>
      <c r="W26" s="10"/>
      <c r="X26" s="1"/>
    </row>
    <row r="27" spans="1:24" ht="20.100000000000001" customHeight="1">
      <c r="A27" s="1"/>
      <c r="B27" s="37" t="s">
        <v>51</v>
      </c>
      <c r="C27" s="37"/>
      <c r="D27" s="37"/>
      <c r="E27" s="37"/>
      <c r="F27" s="37"/>
      <c r="G27" s="37"/>
      <c r="H27" s="37"/>
      <c r="I27" s="37"/>
      <c r="J27" s="36" t="s">
        <v>37</v>
      </c>
      <c r="K27" s="36"/>
      <c r="L27" s="36"/>
      <c r="M27" s="36" t="s">
        <v>52</v>
      </c>
      <c r="N27" s="36"/>
      <c r="O27" s="36" t="s">
        <v>53</v>
      </c>
      <c r="P27" s="36"/>
      <c r="Q27" s="36"/>
      <c r="R27" s="36" t="s">
        <v>52</v>
      </c>
      <c r="S27" s="36"/>
      <c r="T27" s="36" t="s">
        <v>52</v>
      </c>
      <c r="U27" s="36"/>
      <c r="V27" s="36"/>
      <c r="W27" s="10"/>
      <c r="X27" s="1"/>
    </row>
    <row r="28" spans="1:24" ht="20.100000000000001" customHeight="1">
      <c r="A28" s="1"/>
      <c r="B28" s="37" t="s">
        <v>33</v>
      </c>
      <c r="C28" s="37"/>
      <c r="D28" s="37"/>
      <c r="E28" s="37"/>
      <c r="F28" s="37"/>
      <c r="G28" s="37"/>
      <c r="H28" s="37"/>
      <c r="I28" s="37"/>
      <c r="J28" s="36" t="s">
        <v>37</v>
      </c>
      <c r="K28" s="36"/>
      <c r="L28" s="36"/>
      <c r="M28" s="36" t="s">
        <v>52</v>
      </c>
      <c r="N28" s="36"/>
      <c r="O28" s="36" t="s">
        <v>53</v>
      </c>
      <c r="P28" s="36"/>
      <c r="Q28" s="36"/>
      <c r="R28" s="36" t="s">
        <v>52</v>
      </c>
      <c r="S28" s="36"/>
      <c r="T28" s="36" t="s">
        <v>52</v>
      </c>
      <c r="U28" s="36"/>
      <c r="V28" s="36"/>
      <c r="W28" s="10"/>
      <c r="X28" s="1"/>
    </row>
    <row r="29" spans="1:24" ht="20.100000000000001" customHeight="1">
      <c r="A29" s="1"/>
      <c r="B29" s="37" t="s">
        <v>34</v>
      </c>
      <c r="C29" s="37"/>
      <c r="D29" s="37"/>
      <c r="E29" s="37"/>
      <c r="F29" s="37"/>
      <c r="G29" s="37"/>
      <c r="H29" s="37"/>
      <c r="I29" s="37"/>
      <c r="J29" s="36" t="s">
        <v>37</v>
      </c>
      <c r="K29" s="36"/>
      <c r="L29" s="36"/>
      <c r="M29" s="36" t="s">
        <v>52</v>
      </c>
      <c r="N29" s="36"/>
      <c r="O29" s="36" t="s">
        <v>53</v>
      </c>
      <c r="P29" s="36"/>
      <c r="Q29" s="36"/>
      <c r="R29" s="36" t="s">
        <v>52</v>
      </c>
      <c r="S29" s="36"/>
      <c r="T29" s="36" t="s">
        <v>52</v>
      </c>
      <c r="U29" s="36"/>
      <c r="V29" s="36"/>
      <c r="W29" s="10"/>
      <c r="X29" s="1"/>
    </row>
    <row r="30" spans="1:24" ht="20.100000000000001" customHeight="1">
      <c r="A30" s="1"/>
      <c r="B30" s="34" t="s">
        <v>35</v>
      </c>
      <c r="C30" s="34"/>
      <c r="D30" s="34" t="s">
        <v>36</v>
      </c>
      <c r="E30" s="34"/>
      <c r="F30" s="34"/>
      <c r="G30" s="34"/>
      <c r="H30" s="34"/>
      <c r="I30" s="34"/>
      <c r="J30" s="34"/>
      <c r="K30" s="35" t="s">
        <v>37</v>
      </c>
      <c r="L30" s="35"/>
      <c r="M30" s="35" t="s">
        <v>52</v>
      </c>
      <c r="N30" s="35"/>
      <c r="O30" s="35" t="s">
        <v>53</v>
      </c>
      <c r="P30" s="35"/>
      <c r="Q30" s="35"/>
      <c r="R30" s="35" t="s">
        <v>52</v>
      </c>
      <c r="S30" s="35"/>
      <c r="T30" s="35" t="s">
        <v>52</v>
      </c>
      <c r="U30" s="35"/>
      <c r="V30" s="35"/>
      <c r="W30" s="2"/>
      <c r="X30" s="1"/>
    </row>
    <row r="31" spans="1:24" ht="20.100000000000001" customHeight="1">
      <c r="A31" s="1"/>
      <c r="B31" s="37" t="s">
        <v>54</v>
      </c>
      <c r="C31" s="37"/>
      <c r="D31" s="37"/>
      <c r="E31" s="37"/>
      <c r="F31" s="37"/>
      <c r="G31" s="37"/>
      <c r="H31" s="37"/>
      <c r="I31" s="37"/>
      <c r="J31" s="36" t="s">
        <v>37</v>
      </c>
      <c r="K31" s="36"/>
      <c r="L31" s="36"/>
      <c r="M31" s="36" t="s">
        <v>55</v>
      </c>
      <c r="N31" s="36"/>
      <c r="O31" s="36" t="s">
        <v>56</v>
      </c>
      <c r="P31" s="36"/>
      <c r="Q31" s="36"/>
      <c r="R31" s="36" t="s">
        <v>57</v>
      </c>
      <c r="S31" s="36"/>
      <c r="T31" s="36" t="s">
        <v>57</v>
      </c>
      <c r="U31" s="36"/>
      <c r="V31" s="36"/>
      <c r="W31" s="10"/>
      <c r="X31" s="1"/>
    </row>
    <row r="32" spans="1:24" ht="20.100000000000001" customHeight="1">
      <c r="A32" s="1"/>
      <c r="B32" s="37" t="s">
        <v>33</v>
      </c>
      <c r="C32" s="37"/>
      <c r="D32" s="37"/>
      <c r="E32" s="37"/>
      <c r="F32" s="37"/>
      <c r="G32" s="37"/>
      <c r="H32" s="37"/>
      <c r="I32" s="37"/>
      <c r="J32" s="36" t="s">
        <v>37</v>
      </c>
      <c r="K32" s="36"/>
      <c r="L32" s="36"/>
      <c r="M32" s="36" t="s">
        <v>55</v>
      </c>
      <c r="N32" s="36"/>
      <c r="O32" s="36" t="s">
        <v>56</v>
      </c>
      <c r="P32" s="36"/>
      <c r="Q32" s="36"/>
      <c r="R32" s="36" t="s">
        <v>57</v>
      </c>
      <c r="S32" s="36"/>
      <c r="T32" s="36" t="s">
        <v>57</v>
      </c>
      <c r="U32" s="36"/>
      <c r="V32" s="36"/>
      <c r="W32" s="10"/>
      <c r="X32" s="1"/>
    </row>
    <row r="33" spans="1:24" ht="20.100000000000001" customHeight="1">
      <c r="A33" s="1"/>
      <c r="B33" s="37" t="s">
        <v>34</v>
      </c>
      <c r="C33" s="37"/>
      <c r="D33" s="37"/>
      <c r="E33" s="37"/>
      <c r="F33" s="37"/>
      <c r="G33" s="37"/>
      <c r="H33" s="37"/>
      <c r="I33" s="37"/>
      <c r="J33" s="36" t="s">
        <v>37</v>
      </c>
      <c r="K33" s="36"/>
      <c r="L33" s="36"/>
      <c r="M33" s="36" t="s">
        <v>55</v>
      </c>
      <c r="N33" s="36"/>
      <c r="O33" s="36" t="s">
        <v>56</v>
      </c>
      <c r="P33" s="36"/>
      <c r="Q33" s="36"/>
      <c r="R33" s="36" t="s">
        <v>57</v>
      </c>
      <c r="S33" s="36"/>
      <c r="T33" s="36" t="s">
        <v>57</v>
      </c>
      <c r="U33" s="36"/>
      <c r="V33" s="36"/>
      <c r="W33" s="10"/>
      <c r="X33" s="1"/>
    </row>
    <row r="34" spans="1:24" ht="20.100000000000001" customHeight="1">
      <c r="A34" s="1"/>
      <c r="B34" s="34" t="s">
        <v>35</v>
      </c>
      <c r="C34" s="34"/>
      <c r="D34" s="34" t="s">
        <v>36</v>
      </c>
      <c r="E34" s="34"/>
      <c r="F34" s="34"/>
      <c r="G34" s="34"/>
      <c r="H34" s="34"/>
      <c r="I34" s="34"/>
      <c r="J34" s="34"/>
      <c r="K34" s="35" t="s">
        <v>37</v>
      </c>
      <c r="L34" s="35"/>
      <c r="M34" s="35" t="s">
        <v>55</v>
      </c>
      <c r="N34" s="35"/>
      <c r="O34" s="35" t="s">
        <v>56</v>
      </c>
      <c r="P34" s="35"/>
      <c r="Q34" s="35"/>
      <c r="R34" s="35" t="s">
        <v>57</v>
      </c>
      <c r="S34" s="35"/>
      <c r="T34" s="35" t="s">
        <v>57</v>
      </c>
      <c r="U34" s="35"/>
      <c r="V34" s="35"/>
      <c r="W34" s="2"/>
      <c r="X34" s="1"/>
    </row>
    <row r="35" spans="1:24" ht="20.100000000000001" customHeight="1">
      <c r="A35" s="1"/>
      <c r="B35" s="37" t="s">
        <v>58</v>
      </c>
      <c r="C35" s="37"/>
      <c r="D35" s="37"/>
      <c r="E35" s="37"/>
      <c r="F35" s="37"/>
      <c r="G35" s="37"/>
      <c r="H35" s="37"/>
      <c r="I35" s="37"/>
      <c r="J35" s="36" t="s">
        <v>59</v>
      </c>
      <c r="K35" s="36"/>
      <c r="L35" s="36"/>
      <c r="M35" s="36" t="s">
        <v>60</v>
      </c>
      <c r="N35" s="36"/>
      <c r="O35" s="36" t="s">
        <v>61</v>
      </c>
      <c r="P35" s="36"/>
      <c r="Q35" s="36"/>
      <c r="R35" s="36" t="s">
        <v>62</v>
      </c>
      <c r="S35" s="36"/>
      <c r="T35" s="36" t="s">
        <v>62</v>
      </c>
      <c r="U35" s="36"/>
      <c r="V35" s="36"/>
      <c r="W35" s="10"/>
      <c r="X35" s="1"/>
    </row>
    <row r="36" spans="1:24" ht="1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ht="17.100000000000001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ht="20.100000000000001" customHeight="1">
      <c r="A38" s="1"/>
      <c r="B38" s="37" t="s">
        <v>63</v>
      </c>
      <c r="C38" s="37"/>
      <c r="D38" s="37"/>
      <c r="E38" s="37"/>
      <c r="F38" s="37"/>
      <c r="G38" s="37"/>
      <c r="H38" s="37"/>
      <c r="I38" s="37"/>
      <c r="J38" s="36" t="s">
        <v>59</v>
      </c>
      <c r="K38" s="36"/>
      <c r="L38" s="36"/>
      <c r="M38" s="36" t="s">
        <v>60</v>
      </c>
      <c r="N38" s="36"/>
      <c r="O38" s="36" t="s">
        <v>61</v>
      </c>
      <c r="P38" s="36"/>
      <c r="Q38" s="36"/>
      <c r="R38" s="36" t="s">
        <v>62</v>
      </c>
      <c r="S38" s="36"/>
      <c r="T38" s="36" t="s">
        <v>62</v>
      </c>
      <c r="U38" s="36"/>
      <c r="V38" s="36"/>
      <c r="W38" s="10"/>
      <c r="X38" s="1"/>
    </row>
    <row r="39" spans="1:24" ht="20.100000000000001" customHeight="1">
      <c r="A39" s="1"/>
      <c r="B39" s="37" t="s">
        <v>64</v>
      </c>
      <c r="C39" s="37"/>
      <c r="D39" s="37"/>
      <c r="E39" s="37"/>
      <c r="F39" s="37"/>
      <c r="G39" s="37"/>
      <c r="H39" s="37"/>
      <c r="I39" s="37"/>
      <c r="J39" s="36" t="s">
        <v>65</v>
      </c>
      <c r="K39" s="36"/>
      <c r="L39" s="36"/>
      <c r="M39" s="36" t="s">
        <v>66</v>
      </c>
      <c r="N39" s="36"/>
      <c r="O39" s="36" t="s">
        <v>67</v>
      </c>
      <c r="P39" s="36"/>
      <c r="Q39" s="36"/>
      <c r="R39" s="36" t="s">
        <v>68</v>
      </c>
      <c r="S39" s="36"/>
      <c r="T39" s="36" t="s">
        <v>68</v>
      </c>
      <c r="U39" s="36"/>
      <c r="V39" s="36"/>
      <c r="W39" s="10"/>
      <c r="X39" s="1"/>
    </row>
    <row r="40" spans="1:24" ht="20.100000000000001" customHeight="1">
      <c r="A40" s="1"/>
      <c r="B40" s="37" t="s">
        <v>69</v>
      </c>
      <c r="C40" s="37"/>
      <c r="D40" s="37"/>
      <c r="E40" s="37"/>
      <c r="F40" s="37"/>
      <c r="G40" s="37"/>
      <c r="H40" s="37"/>
      <c r="I40" s="37"/>
      <c r="J40" s="36" t="s">
        <v>65</v>
      </c>
      <c r="K40" s="36"/>
      <c r="L40" s="36"/>
      <c r="M40" s="36" t="s">
        <v>66</v>
      </c>
      <c r="N40" s="36"/>
      <c r="O40" s="36" t="s">
        <v>67</v>
      </c>
      <c r="P40" s="36"/>
      <c r="Q40" s="36"/>
      <c r="R40" s="36" t="s">
        <v>68</v>
      </c>
      <c r="S40" s="36"/>
      <c r="T40" s="36" t="s">
        <v>68</v>
      </c>
      <c r="U40" s="36"/>
      <c r="V40" s="36"/>
      <c r="W40" s="10"/>
      <c r="X40" s="1"/>
    </row>
    <row r="41" spans="1:24" ht="20.100000000000001" customHeight="1">
      <c r="A41" s="1"/>
      <c r="B41" s="37" t="s">
        <v>33</v>
      </c>
      <c r="C41" s="37"/>
      <c r="D41" s="37"/>
      <c r="E41" s="37"/>
      <c r="F41" s="37"/>
      <c r="G41" s="37"/>
      <c r="H41" s="37"/>
      <c r="I41" s="37"/>
      <c r="J41" s="36" t="s">
        <v>65</v>
      </c>
      <c r="K41" s="36"/>
      <c r="L41" s="36"/>
      <c r="M41" s="36" t="s">
        <v>66</v>
      </c>
      <c r="N41" s="36"/>
      <c r="O41" s="36" t="s">
        <v>67</v>
      </c>
      <c r="P41" s="36"/>
      <c r="Q41" s="36"/>
      <c r="R41" s="36" t="s">
        <v>68</v>
      </c>
      <c r="S41" s="36"/>
      <c r="T41" s="36" t="s">
        <v>68</v>
      </c>
      <c r="U41" s="36"/>
      <c r="V41" s="36"/>
      <c r="W41" s="10"/>
      <c r="X41" s="1"/>
    </row>
    <row r="42" spans="1:24" ht="20.100000000000001" customHeight="1">
      <c r="A42" s="1"/>
      <c r="B42" s="37" t="s">
        <v>34</v>
      </c>
      <c r="C42" s="37"/>
      <c r="D42" s="37"/>
      <c r="E42" s="37"/>
      <c r="F42" s="37"/>
      <c r="G42" s="37"/>
      <c r="H42" s="37"/>
      <c r="I42" s="37"/>
      <c r="J42" s="36" t="s">
        <v>65</v>
      </c>
      <c r="K42" s="36"/>
      <c r="L42" s="36"/>
      <c r="M42" s="36" t="s">
        <v>66</v>
      </c>
      <c r="N42" s="36"/>
      <c r="O42" s="36" t="s">
        <v>67</v>
      </c>
      <c r="P42" s="36"/>
      <c r="Q42" s="36"/>
      <c r="R42" s="36" t="s">
        <v>68</v>
      </c>
      <c r="S42" s="36"/>
      <c r="T42" s="36" t="s">
        <v>68</v>
      </c>
      <c r="U42" s="36"/>
      <c r="V42" s="36"/>
      <c r="W42" s="10"/>
      <c r="X42" s="1"/>
    </row>
    <row r="43" spans="1:24" ht="20.100000000000001" customHeight="1">
      <c r="A43" s="1"/>
      <c r="B43" s="34" t="s">
        <v>70</v>
      </c>
      <c r="C43" s="34"/>
      <c r="D43" s="34" t="s">
        <v>71</v>
      </c>
      <c r="E43" s="34"/>
      <c r="F43" s="34"/>
      <c r="G43" s="34"/>
      <c r="H43" s="34"/>
      <c r="I43" s="34"/>
      <c r="J43" s="34"/>
      <c r="K43" s="35" t="s">
        <v>37</v>
      </c>
      <c r="L43" s="35"/>
      <c r="M43" s="35" t="s">
        <v>72</v>
      </c>
      <c r="N43" s="35"/>
      <c r="O43" s="35" t="s">
        <v>73</v>
      </c>
      <c r="P43" s="35"/>
      <c r="Q43" s="35"/>
      <c r="R43" s="35" t="s">
        <v>74</v>
      </c>
      <c r="S43" s="35"/>
      <c r="T43" s="35" t="s">
        <v>74</v>
      </c>
      <c r="U43" s="35"/>
      <c r="V43" s="35"/>
      <c r="W43" s="2"/>
      <c r="X43" s="1"/>
    </row>
    <row r="44" spans="1:24" ht="20.100000000000001" customHeight="1">
      <c r="A44" s="1"/>
      <c r="B44" s="34" t="s">
        <v>35</v>
      </c>
      <c r="C44" s="34"/>
      <c r="D44" s="34" t="s">
        <v>36</v>
      </c>
      <c r="E44" s="34"/>
      <c r="F44" s="34"/>
      <c r="G44" s="34"/>
      <c r="H44" s="34"/>
      <c r="I44" s="34"/>
      <c r="J44" s="34"/>
      <c r="K44" s="35" t="s">
        <v>37</v>
      </c>
      <c r="L44" s="35"/>
      <c r="M44" s="35" t="s">
        <v>75</v>
      </c>
      <c r="N44" s="35"/>
      <c r="O44" s="35" t="s">
        <v>76</v>
      </c>
      <c r="P44" s="35"/>
      <c r="Q44" s="35"/>
      <c r="R44" s="35" t="s">
        <v>77</v>
      </c>
      <c r="S44" s="35"/>
      <c r="T44" s="35" t="s">
        <v>77</v>
      </c>
      <c r="U44" s="35"/>
      <c r="V44" s="35"/>
      <c r="W44" s="2"/>
      <c r="X44" s="1"/>
    </row>
    <row r="45" spans="1:24" ht="20.100000000000001" customHeight="1">
      <c r="A45" s="1"/>
      <c r="B45" s="34" t="s">
        <v>39</v>
      </c>
      <c r="C45" s="34"/>
      <c r="D45" s="34" t="s">
        <v>40</v>
      </c>
      <c r="E45" s="34"/>
      <c r="F45" s="34"/>
      <c r="G45" s="34"/>
      <c r="H45" s="34"/>
      <c r="I45" s="34"/>
      <c r="J45" s="34"/>
      <c r="K45" s="35" t="s">
        <v>37</v>
      </c>
      <c r="L45" s="35"/>
      <c r="M45" s="35" t="s">
        <v>78</v>
      </c>
      <c r="N45" s="35"/>
      <c r="O45" s="35" t="s">
        <v>78</v>
      </c>
      <c r="P45" s="35"/>
      <c r="Q45" s="35"/>
      <c r="R45" s="35" t="s">
        <v>78</v>
      </c>
      <c r="S45" s="35"/>
      <c r="T45" s="35" t="s">
        <v>78</v>
      </c>
      <c r="U45" s="35"/>
      <c r="V45" s="35"/>
      <c r="W45" s="2"/>
      <c r="X45" s="1"/>
    </row>
    <row r="46" spans="1:24" ht="20.100000000000001" customHeight="1">
      <c r="A46" s="1"/>
      <c r="B46" s="34" t="s">
        <v>79</v>
      </c>
      <c r="C46" s="34"/>
      <c r="D46" s="34" t="s">
        <v>80</v>
      </c>
      <c r="E46" s="34"/>
      <c r="F46" s="34"/>
      <c r="G46" s="34"/>
      <c r="H46" s="34"/>
      <c r="I46" s="34"/>
      <c r="J46" s="34"/>
      <c r="K46" s="35" t="s">
        <v>37</v>
      </c>
      <c r="L46" s="35"/>
      <c r="M46" s="35" t="s">
        <v>81</v>
      </c>
      <c r="N46" s="35"/>
      <c r="O46" s="35" t="s">
        <v>82</v>
      </c>
      <c r="P46" s="35"/>
      <c r="Q46" s="35"/>
      <c r="R46" s="35" t="s">
        <v>37</v>
      </c>
      <c r="S46" s="35"/>
      <c r="T46" s="35" t="s">
        <v>37</v>
      </c>
      <c r="U46" s="35"/>
      <c r="V46" s="35"/>
      <c r="W46" s="2"/>
      <c r="X46" s="1"/>
    </row>
    <row r="47" spans="1:24" ht="20.100000000000001" customHeight="1">
      <c r="A47" s="1"/>
      <c r="B47" s="37" t="s">
        <v>83</v>
      </c>
      <c r="C47" s="37"/>
      <c r="D47" s="37"/>
      <c r="E47" s="37"/>
      <c r="F47" s="37"/>
      <c r="G47" s="37"/>
      <c r="H47" s="37"/>
      <c r="I47" s="37"/>
      <c r="J47" s="36" t="s">
        <v>37</v>
      </c>
      <c r="K47" s="36"/>
      <c r="L47" s="36"/>
      <c r="M47" s="36" t="s">
        <v>84</v>
      </c>
      <c r="N47" s="36"/>
      <c r="O47" s="36" t="s">
        <v>85</v>
      </c>
      <c r="P47" s="36"/>
      <c r="Q47" s="36"/>
      <c r="R47" s="36" t="s">
        <v>86</v>
      </c>
      <c r="S47" s="36"/>
      <c r="T47" s="36" t="s">
        <v>86</v>
      </c>
      <c r="U47" s="36"/>
      <c r="V47" s="36"/>
      <c r="W47" s="10"/>
      <c r="X47" s="1"/>
    </row>
    <row r="48" spans="1:24" ht="20.100000000000001" customHeight="1">
      <c r="A48" s="1"/>
      <c r="B48" s="37" t="s">
        <v>87</v>
      </c>
      <c r="C48" s="37"/>
      <c r="D48" s="37"/>
      <c r="E48" s="37"/>
      <c r="F48" s="37"/>
      <c r="G48" s="37"/>
      <c r="H48" s="37"/>
      <c r="I48" s="37"/>
      <c r="J48" s="36" t="s">
        <v>37</v>
      </c>
      <c r="K48" s="36"/>
      <c r="L48" s="36"/>
      <c r="M48" s="36" t="s">
        <v>88</v>
      </c>
      <c r="N48" s="36"/>
      <c r="O48" s="36" t="s">
        <v>88</v>
      </c>
      <c r="P48" s="36"/>
      <c r="Q48" s="36"/>
      <c r="R48" s="36" t="s">
        <v>88</v>
      </c>
      <c r="S48" s="36"/>
      <c r="T48" s="36" t="s">
        <v>88</v>
      </c>
      <c r="U48" s="36"/>
      <c r="V48" s="36"/>
      <c r="W48" s="10"/>
      <c r="X48" s="1"/>
    </row>
    <row r="49" spans="1:24" ht="20.100000000000001" customHeight="1">
      <c r="A49" s="1"/>
      <c r="B49" s="37" t="s">
        <v>89</v>
      </c>
      <c r="C49" s="37"/>
      <c r="D49" s="37"/>
      <c r="E49" s="37"/>
      <c r="F49" s="37"/>
      <c r="G49" s="37"/>
      <c r="H49" s="37"/>
      <c r="I49" s="37"/>
      <c r="J49" s="36" t="s">
        <v>37</v>
      </c>
      <c r="K49" s="36"/>
      <c r="L49" s="36"/>
      <c r="M49" s="36" t="s">
        <v>88</v>
      </c>
      <c r="N49" s="36"/>
      <c r="O49" s="36" t="s">
        <v>88</v>
      </c>
      <c r="P49" s="36"/>
      <c r="Q49" s="36"/>
      <c r="R49" s="36" t="s">
        <v>88</v>
      </c>
      <c r="S49" s="36"/>
      <c r="T49" s="36" t="s">
        <v>88</v>
      </c>
      <c r="U49" s="36"/>
      <c r="V49" s="36"/>
      <c r="W49" s="10"/>
      <c r="X49" s="1"/>
    </row>
    <row r="50" spans="1:24" ht="20.100000000000001" customHeight="1">
      <c r="A50" s="1"/>
      <c r="B50" s="37" t="s">
        <v>34</v>
      </c>
      <c r="C50" s="37"/>
      <c r="D50" s="37"/>
      <c r="E50" s="37"/>
      <c r="F50" s="37"/>
      <c r="G50" s="37"/>
      <c r="H50" s="37"/>
      <c r="I50" s="37"/>
      <c r="J50" s="36" t="s">
        <v>37</v>
      </c>
      <c r="K50" s="36"/>
      <c r="L50" s="36"/>
      <c r="M50" s="36" t="s">
        <v>88</v>
      </c>
      <c r="N50" s="36"/>
      <c r="O50" s="36" t="s">
        <v>88</v>
      </c>
      <c r="P50" s="36"/>
      <c r="Q50" s="36"/>
      <c r="R50" s="36" t="s">
        <v>88</v>
      </c>
      <c r="S50" s="36"/>
      <c r="T50" s="36" t="s">
        <v>88</v>
      </c>
      <c r="U50" s="36"/>
      <c r="V50" s="36"/>
      <c r="W50" s="10"/>
      <c r="X50" s="1"/>
    </row>
    <row r="51" spans="1:24" ht="20.100000000000001" customHeight="1">
      <c r="A51" s="1"/>
      <c r="B51" s="34" t="s">
        <v>35</v>
      </c>
      <c r="C51" s="34"/>
      <c r="D51" s="34" t="s">
        <v>36</v>
      </c>
      <c r="E51" s="34"/>
      <c r="F51" s="34"/>
      <c r="G51" s="34"/>
      <c r="H51" s="34"/>
      <c r="I51" s="34"/>
      <c r="J51" s="34"/>
      <c r="K51" s="35" t="s">
        <v>37</v>
      </c>
      <c r="L51" s="35"/>
      <c r="M51" s="35" t="s">
        <v>90</v>
      </c>
      <c r="N51" s="35"/>
      <c r="O51" s="35" t="s">
        <v>90</v>
      </c>
      <c r="P51" s="35"/>
      <c r="Q51" s="35"/>
      <c r="R51" s="35" t="s">
        <v>90</v>
      </c>
      <c r="S51" s="35"/>
      <c r="T51" s="35" t="s">
        <v>90</v>
      </c>
      <c r="U51" s="35"/>
      <c r="V51" s="35"/>
      <c r="W51" s="2"/>
      <c r="X51" s="1"/>
    </row>
    <row r="52" spans="1:24" ht="20.100000000000001" customHeight="1">
      <c r="A52" s="1"/>
      <c r="B52" s="34" t="s">
        <v>39</v>
      </c>
      <c r="C52" s="34"/>
      <c r="D52" s="34" t="s">
        <v>40</v>
      </c>
      <c r="E52" s="34"/>
      <c r="F52" s="34"/>
      <c r="G52" s="34"/>
      <c r="H52" s="34"/>
      <c r="I52" s="34"/>
      <c r="J52" s="34"/>
      <c r="K52" s="35" t="s">
        <v>37</v>
      </c>
      <c r="L52" s="35"/>
      <c r="M52" s="35" t="s">
        <v>91</v>
      </c>
      <c r="N52" s="35"/>
      <c r="O52" s="35" t="s">
        <v>91</v>
      </c>
      <c r="P52" s="35"/>
      <c r="Q52" s="35"/>
      <c r="R52" s="35" t="s">
        <v>91</v>
      </c>
      <c r="S52" s="35"/>
      <c r="T52" s="35" t="s">
        <v>91</v>
      </c>
      <c r="U52" s="35"/>
      <c r="V52" s="35"/>
      <c r="W52" s="2"/>
      <c r="X52" s="1"/>
    </row>
    <row r="53" spans="1:24" ht="20.100000000000001" customHeight="1">
      <c r="A53" s="1"/>
      <c r="B53" s="34" t="s">
        <v>79</v>
      </c>
      <c r="C53" s="34"/>
      <c r="D53" s="34" t="s">
        <v>80</v>
      </c>
      <c r="E53" s="34"/>
      <c r="F53" s="34"/>
      <c r="G53" s="34"/>
      <c r="H53" s="34"/>
      <c r="I53" s="34"/>
      <c r="J53" s="34"/>
      <c r="K53" s="35" t="s">
        <v>37</v>
      </c>
      <c r="L53" s="35"/>
      <c r="M53" s="35" t="s">
        <v>92</v>
      </c>
      <c r="N53" s="35"/>
      <c r="O53" s="35" t="s">
        <v>92</v>
      </c>
      <c r="P53" s="35"/>
      <c r="Q53" s="35"/>
      <c r="R53" s="35" t="s">
        <v>92</v>
      </c>
      <c r="S53" s="35"/>
      <c r="T53" s="35" t="s">
        <v>92</v>
      </c>
      <c r="U53" s="35"/>
      <c r="V53" s="35"/>
      <c r="W53" s="2"/>
      <c r="X53" s="1"/>
    </row>
    <row r="54" spans="1:24" ht="20.100000000000001" customHeight="1">
      <c r="A54" s="1"/>
      <c r="B54" s="37" t="s">
        <v>93</v>
      </c>
      <c r="C54" s="37"/>
      <c r="D54" s="37"/>
      <c r="E54" s="37"/>
      <c r="F54" s="37"/>
      <c r="G54" s="37"/>
      <c r="H54" s="37"/>
      <c r="I54" s="37"/>
      <c r="J54" s="36" t="s">
        <v>37</v>
      </c>
      <c r="K54" s="36"/>
      <c r="L54" s="36"/>
      <c r="M54" s="36" t="s">
        <v>94</v>
      </c>
      <c r="N54" s="36"/>
      <c r="O54" s="36" t="s">
        <v>95</v>
      </c>
      <c r="P54" s="36"/>
      <c r="Q54" s="36"/>
      <c r="R54" s="36" t="s">
        <v>96</v>
      </c>
      <c r="S54" s="36"/>
      <c r="T54" s="36" t="s">
        <v>96</v>
      </c>
      <c r="U54" s="36"/>
      <c r="V54" s="36"/>
      <c r="W54" s="10"/>
      <c r="X54" s="1"/>
    </row>
    <row r="55" spans="1:24" ht="20.100000000000001" customHeight="1">
      <c r="A55" s="1"/>
      <c r="B55" s="37" t="s">
        <v>97</v>
      </c>
      <c r="C55" s="37"/>
      <c r="D55" s="37"/>
      <c r="E55" s="37"/>
      <c r="F55" s="37"/>
      <c r="G55" s="37"/>
      <c r="H55" s="37"/>
      <c r="I55" s="37"/>
      <c r="J55" s="36" t="s">
        <v>37</v>
      </c>
      <c r="K55" s="36"/>
      <c r="L55" s="36"/>
      <c r="M55" s="36" t="s">
        <v>94</v>
      </c>
      <c r="N55" s="36"/>
      <c r="O55" s="36" t="s">
        <v>95</v>
      </c>
      <c r="P55" s="36"/>
      <c r="Q55" s="36"/>
      <c r="R55" s="36" t="s">
        <v>96</v>
      </c>
      <c r="S55" s="36"/>
      <c r="T55" s="36" t="s">
        <v>96</v>
      </c>
      <c r="U55" s="36"/>
      <c r="V55" s="36"/>
      <c r="W55" s="10"/>
      <c r="X55" s="1"/>
    </row>
    <row r="56" spans="1:24" ht="20.100000000000001" customHeight="1">
      <c r="A56" s="1"/>
      <c r="B56" s="37" t="s">
        <v>34</v>
      </c>
      <c r="C56" s="37"/>
      <c r="D56" s="37"/>
      <c r="E56" s="37"/>
      <c r="F56" s="37"/>
      <c r="G56" s="37"/>
      <c r="H56" s="37"/>
      <c r="I56" s="37"/>
      <c r="J56" s="36" t="s">
        <v>37</v>
      </c>
      <c r="K56" s="36"/>
      <c r="L56" s="36"/>
      <c r="M56" s="36" t="s">
        <v>94</v>
      </c>
      <c r="N56" s="36"/>
      <c r="O56" s="36" t="s">
        <v>95</v>
      </c>
      <c r="P56" s="36"/>
      <c r="Q56" s="36"/>
      <c r="R56" s="36" t="s">
        <v>96</v>
      </c>
      <c r="S56" s="36"/>
      <c r="T56" s="36" t="s">
        <v>96</v>
      </c>
      <c r="U56" s="36"/>
      <c r="V56" s="36"/>
      <c r="W56" s="10"/>
      <c r="X56" s="1"/>
    </row>
    <row r="57" spans="1:24" ht="20.100000000000001" customHeight="1">
      <c r="A57" s="1"/>
      <c r="B57" s="34" t="s">
        <v>35</v>
      </c>
      <c r="C57" s="34"/>
      <c r="D57" s="34" t="s">
        <v>36</v>
      </c>
      <c r="E57" s="34"/>
      <c r="F57" s="34"/>
      <c r="G57" s="34"/>
      <c r="H57" s="34"/>
      <c r="I57" s="34"/>
      <c r="J57" s="34"/>
      <c r="K57" s="35" t="s">
        <v>37</v>
      </c>
      <c r="L57" s="35"/>
      <c r="M57" s="35" t="s">
        <v>98</v>
      </c>
      <c r="N57" s="35"/>
      <c r="O57" s="35" t="s">
        <v>99</v>
      </c>
      <c r="P57" s="35"/>
      <c r="Q57" s="35"/>
      <c r="R57" s="35" t="s">
        <v>98</v>
      </c>
      <c r="S57" s="35"/>
      <c r="T57" s="35" t="s">
        <v>98</v>
      </c>
      <c r="U57" s="35"/>
      <c r="V57" s="35"/>
      <c r="W57" s="2"/>
      <c r="X57" s="1"/>
    </row>
    <row r="58" spans="1:24" ht="20.100000000000001" customHeight="1">
      <c r="A58" s="1"/>
      <c r="B58" s="34" t="s">
        <v>39</v>
      </c>
      <c r="C58" s="34"/>
      <c r="D58" s="34" t="s">
        <v>40</v>
      </c>
      <c r="E58" s="34"/>
      <c r="F58" s="34"/>
      <c r="G58" s="34"/>
      <c r="H58" s="34"/>
      <c r="I58" s="34"/>
      <c r="J58" s="34"/>
      <c r="K58" s="35" t="s">
        <v>37</v>
      </c>
      <c r="L58" s="35"/>
      <c r="M58" s="35" t="s">
        <v>100</v>
      </c>
      <c r="N58" s="35"/>
      <c r="O58" s="35" t="s">
        <v>101</v>
      </c>
      <c r="P58" s="35"/>
      <c r="Q58" s="35"/>
      <c r="R58" s="35" t="s">
        <v>101</v>
      </c>
      <c r="S58" s="35"/>
      <c r="T58" s="35" t="s">
        <v>101</v>
      </c>
      <c r="U58" s="35"/>
      <c r="V58" s="35"/>
      <c r="W58" s="2"/>
      <c r="X58" s="1"/>
    </row>
    <row r="59" spans="1:24" ht="20.100000000000001" customHeight="1">
      <c r="A59" s="1"/>
      <c r="B59" s="37" t="s">
        <v>102</v>
      </c>
      <c r="C59" s="37"/>
      <c r="D59" s="37"/>
      <c r="E59" s="37"/>
      <c r="F59" s="37"/>
      <c r="G59" s="37"/>
      <c r="H59" s="37"/>
      <c r="I59" s="37"/>
      <c r="J59" s="36" t="s">
        <v>37</v>
      </c>
      <c r="K59" s="36"/>
      <c r="L59" s="36"/>
      <c r="M59" s="36" t="s">
        <v>103</v>
      </c>
      <c r="N59" s="36"/>
      <c r="O59" s="36" t="s">
        <v>104</v>
      </c>
      <c r="P59" s="36"/>
      <c r="Q59" s="36"/>
      <c r="R59" s="36" t="s">
        <v>105</v>
      </c>
      <c r="S59" s="36"/>
      <c r="T59" s="36" t="s">
        <v>105</v>
      </c>
      <c r="U59" s="36"/>
      <c r="V59" s="36"/>
      <c r="W59" s="10"/>
      <c r="X59" s="1"/>
    </row>
    <row r="60" spans="1:24" ht="20.100000000000001" customHeight="1">
      <c r="A60" s="1"/>
      <c r="B60" s="37" t="s">
        <v>106</v>
      </c>
      <c r="C60" s="37"/>
      <c r="D60" s="37"/>
      <c r="E60" s="37"/>
      <c r="F60" s="37"/>
      <c r="G60" s="37"/>
      <c r="H60" s="37"/>
      <c r="I60" s="37"/>
      <c r="J60" s="36" t="s">
        <v>37</v>
      </c>
      <c r="K60" s="36"/>
      <c r="L60" s="36"/>
      <c r="M60" s="36" t="s">
        <v>107</v>
      </c>
      <c r="N60" s="36"/>
      <c r="O60" s="36" t="s">
        <v>108</v>
      </c>
      <c r="P60" s="36"/>
      <c r="Q60" s="36"/>
      <c r="R60" s="36" t="s">
        <v>109</v>
      </c>
      <c r="S60" s="36"/>
      <c r="T60" s="36" t="s">
        <v>109</v>
      </c>
      <c r="U60" s="36"/>
      <c r="V60" s="36"/>
      <c r="W60" s="10"/>
      <c r="X60" s="1"/>
    </row>
    <row r="61" spans="1:24" ht="20.100000000000001" customHeight="1">
      <c r="A61" s="1"/>
      <c r="B61" s="37" t="s">
        <v>110</v>
      </c>
      <c r="C61" s="37"/>
      <c r="D61" s="37"/>
      <c r="E61" s="37"/>
      <c r="F61" s="37"/>
      <c r="G61" s="37"/>
      <c r="H61" s="37"/>
      <c r="I61" s="37"/>
      <c r="J61" s="36" t="s">
        <v>37</v>
      </c>
      <c r="K61" s="36"/>
      <c r="L61" s="36"/>
      <c r="M61" s="36" t="s">
        <v>107</v>
      </c>
      <c r="N61" s="36"/>
      <c r="O61" s="36" t="s">
        <v>108</v>
      </c>
      <c r="P61" s="36"/>
      <c r="Q61" s="36"/>
      <c r="R61" s="36" t="s">
        <v>109</v>
      </c>
      <c r="S61" s="36"/>
      <c r="T61" s="36" t="s">
        <v>109</v>
      </c>
      <c r="U61" s="36"/>
      <c r="V61" s="36"/>
      <c r="W61" s="10"/>
      <c r="X61" s="1"/>
    </row>
    <row r="62" spans="1:24" ht="20.100000000000001" customHeight="1">
      <c r="A62" s="1"/>
      <c r="B62" s="37" t="s">
        <v>34</v>
      </c>
      <c r="C62" s="37"/>
      <c r="D62" s="37"/>
      <c r="E62" s="37"/>
      <c r="F62" s="37"/>
      <c r="G62" s="37"/>
      <c r="H62" s="37"/>
      <c r="I62" s="37"/>
      <c r="J62" s="36" t="s">
        <v>37</v>
      </c>
      <c r="K62" s="36"/>
      <c r="L62" s="36"/>
      <c r="M62" s="36" t="s">
        <v>107</v>
      </c>
      <c r="N62" s="36"/>
      <c r="O62" s="36" t="s">
        <v>108</v>
      </c>
      <c r="P62" s="36"/>
      <c r="Q62" s="36"/>
      <c r="R62" s="36" t="s">
        <v>109</v>
      </c>
      <c r="S62" s="36"/>
      <c r="T62" s="36" t="s">
        <v>109</v>
      </c>
      <c r="U62" s="36"/>
      <c r="V62" s="36"/>
      <c r="W62" s="10"/>
      <c r="X62" s="1"/>
    </row>
    <row r="63" spans="1:24" ht="20.100000000000001" customHeight="1">
      <c r="A63" s="1"/>
      <c r="B63" s="34" t="s">
        <v>39</v>
      </c>
      <c r="C63" s="34"/>
      <c r="D63" s="34" t="s">
        <v>40</v>
      </c>
      <c r="E63" s="34"/>
      <c r="F63" s="34"/>
      <c r="G63" s="34"/>
      <c r="H63" s="34"/>
      <c r="I63" s="34"/>
      <c r="J63" s="34"/>
      <c r="K63" s="35" t="s">
        <v>37</v>
      </c>
      <c r="L63" s="35"/>
      <c r="M63" s="35" t="s">
        <v>111</v>
      </c>
      <c r="N63" s="35"/>
      <c r="O63" s="35" t="s">
        <v>112</v>
      </c>
      <c r="P63" s="35"/>
      <c r="Q63" s="35"/>
      <c r="R63" s="35" t="s">
        <v>109</v>
      </c>
      <c r="S63" s="35"/>
      <c r="T63" s="35" t="s">
        <v>109</v>
      </c>
      <c r="U63" s="35"/>
      <c r="V63" s="35"/>
      <c r="W63" s="2"/>
      <c r="X63" s="1"/>
    </row>
    <row r="64" spans="1:24" ht="20.100000000000001" customHeight="1">
      <c r="A64" s="1"/>
      <c r="B64" s="34" t="s">
        <v>79</v>
      </c>
      <c r="C64" s="34"/>
      <c r="D64" s="34" t="s">
        <v>80</v>
      </c>
      <c r="E64" s="34"/>
      <c r="F64" s="34"/>
      <c r="G64" s="34"/>
      <c r="H64" s="34"/>
      <c r="I64" s="34"/>
      <c r="J64" s="34"/>
      <c r="K64" s="35" t="s">
        <v>37</v>
      </c>
      <c r="L64" s="35"/>
      <c r="M64" s="35" t="s">
        <v>113</v>
      </c>
      <c r="N64" s="35"/>
      <c r="O64" s="35" t="s">
        <v>82</v>
      </c>
      <c r="P64" s="35"/>
      <c r="Q64" s="35"/>
      <c r="R64" s="35" t="s">
        <v>37</v>
      </c>
      <c r="S64" s="35"/>
      <c r="T64" s="35" t="s">
        <v>37</v>
      </c>
      <c r="U64" s="35"/>
      <c r="V64" s="35"/>
      <c r="W64" s="2"/>
      <c r="X64" s="1"/>
    </row>
    <row r="65" spans="1:24" ht="20.100000000000001" customHeight="1">
      <c r="A65" s="1"/>
      <c r="B65" s="37" t="s">
        <v>114</v>
      </c>
      <c r="C65" s="37"/>
      <c r="D65" s="37"/>
      <c r="E65" s="37"/>
      <c r="F65" s="37"/>
      <c r="G65" s="37"/>
      <c r="H65" s="37"/>
      <c r="I65" s="37"/>
      <c r="J65" s="36" t="s">
        <v>37</v>
      </c>
      <c r="K65" s="36"/>
      <c r="L65" s="36"/>
      <c r="M65" s="36" t="s">
        <v>115</v>
      </c>
      <c r="N65" s="36"/>
      <c r="O65" s="36" t="s">
        <v>115</v>
      </c>
      <c r="P65" s="36"/>
      <c r="Q65" s="36"/>
      <c r="R65" s="36" t="s">
        <v>115</v>
      </c>
      <c r="S65" s="36"/>
      <c r="T65" s="36" t="s">
        <v>115</v>
      </c>
      <c r="U65" s="36"/>
      <c r="V65" s="36"/>
      <c r="W65" s="10"/>
      <c r="X65" s="1"/>
    </row>
    <row r="66" spans="1:24" ht="20.100000000000001" customHeight="1">
      <c r="A66" s="1"/>
      <c r="B66" s="37" t="s">
        <v>110</v>
      </c>
      <c r="C66" s="37"/>
      <c r="D66" s="37"/>
      <c r="E66" s="37"/>
      <c r="F66" s="37"/>
      <c r="G66" s="37"/>
      <c r="H66" s="37"/>
      <c r="I66" s="37"/>
      <c r="J66" s="36" t="s">
        <v>37</v>
      </c>
      <c r="K66" s="36"/>
      <c r="L66" s="36"/>
      <c r="M66" s="36" t="s">
        <v>115</v>
      </c>
      <c r="N66" s="36"/>
      <c r="O66" s="36" t="s">
        <v>115</v>
      </c>
      <c r="P66" s="36"/>
      <c r="Q66" s="36"/>
      <c r="R66" s="36" t="s">
        <v>115</v>
      </c>
      <c r="S66" s="36"/>
      <c r="T66" s="36" t="s">
        <v>115</v>
      </c>
      <c r="U66" s="36"/>
      <c r="V66" s="36"/>
      <c r="W66" s="10"/>
      <c r="X66" s="1"/>
    </row>
    <row r="67" spans="1:24" ht="12.9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</row>
    <row r="68" spans="1:24" ht="12.9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</row>
    <row r="69" spans="1:24" ht="15" customHeight="1">
      <c r="A69" s="1"/>
      <c r="B69" s="37" t="s">
        <v>34</v>
      </c>
      <c r="C69" s="37"/>
      <c r="D69" s="37"/>
      <c r="E69" s="37"/>
      <c r="F69" s="37"/>
      <c r="G69" s="37"/>
      <c r="H69" s="37"/>
      <c r="I69" s="37"/>
      <c r="J69" s="36" t="s">
        <v>37</v>
      </c>
      <c r="K69" s="36"/>
      <c r="L69" s="36"/>
      <c r="M69" s="36" t="s">
        <v>115</v>
      </c>
      <c r="N69" s="36"/>
      <c r="O69" s="36" t="s">
        <v>115</v>
      </c>
      <c r="P69" s="36"/>
      <c r="Q69" s="36"/>
      <c r="R69" s="36" t="s">
        <v>115</v>
      </c>
      <c r="S69" s="36"/>
      <c r="T69" s="36" t="s">
        <v>115</v>
      </c>
      <c r="U69" s="36"/>
      <c r="V69" s="36"/>
      <c r="W69" s="10"/>
      <c r="X69" s="1"/>
    </row>
    <row r="70" spans="1:24" ht="15" customHeight="1">
      <c r="A70" s="1"/>
      <c r="B70" s="34" t="s">
        <v>35</v>
      </c>
      <c r="C70" s="34"/>
      <c r="D70" s="34" t="s">
        <v>36</v>
      </c>
      <c r="E70" s="34"/>
      <c r="F70" s="34"/>
      <c r="G70" s="34"/>
      <c r="H70" s="34"/>
      <c r="I70" s="34"/>
      <c r="J70" s="34"/>
      <c r="K70" s="35" t="s">
        <v>37</v>
      </c>
      <c r="L70" s="35"/>
      <c r="M70" s="35" t="s">
        <v>116</v>
      </c>
      <c r="N70" s="35"/>
      <c r="O70" s="35" t="s">
        <v>116</v>
      </c>
      <c r="P70" s="35"/>
      <c r="Q70" s="35"/>
      <c r="R70" s="35" t="s">
        <v>116</v>
      </c>
      <c r="S70" s="35"/>
      <c r="T70" s="35" t="s">
        <v>116</v>
      </c>
      <c r="U70" s="35"/>
      <c r="V70" s="35"/>
      <c r="W70" s="2"/>
      <c r="X70" s="1"/>
    </row>
    <row r="71" spans="1:24" ht="12.95" customHeight="1">
      <c r="A71" s="1"/>
      <c r="B71" s="34" t="s">
        <v>39</v>
      </c>
      <c r="C71" s="34"/>
      <c r="D71" s="34" t="s">
        <v>40</v>
      </c>
      <c r="E71" s="34"/>
      <c r="F71" s="34"/>
      <c r="G71" s="34"/>
      <c r="H71" s="34"/>
      <c r="I71" s="34"/>
      <c r="J71" s="34"/>
      <c r="K71" s="35" t="s">
        <v>37</v>
      </c>
      <c r="L71" s="35"/>
      <c r="M71" s="35" t="s">
        <v>82</v>
      </c>
      <c r="N71" s="35"/>
      <c r="O71" s="35" t="s">
        <v>82</v>
      </c>
      <c r="P71" s="35"/>
      <c r="Q71" s="35"/>
      <c r="R71" s="35" t="s">
        <v>82</v>
      </c>
      <c r="S71" s="35"/>
      <c r="T71" s="35" t="s">
        <v>82</v>
      </c>
      <c r="U71" s="35"/>
      <c r="V71" s="35"/>
      <c r="W71" s="2"/>
      <c r="X71" s="1"/>
    </row>
    <row r="72" spans="1:24" ht="12.95" customHeight="1">
      <c r="A72" s="1"/>
      <c r="B72" s="37" t="s">
        <v>117</v>
      </c>
      <c r="C72" s="37"/>
      <c r="D72" s="37"/>
      <c r="E72" s="37"/>
      <c r="F72" s="37"/>
      <c r="G72" s="37"/>
      <c r="H72" s="37"/>
      <c r="I72" s="37"/>
      <c r="J72" s="36" t="s">
        <v>37</v>
      </c>
      <c r="K72" s="36"/>
      <c r="L72" s="36"/>
      <c r="M72" s="36" t="s">
        <v>118</v>
      </c>
      <c r="N72" s="36"/>
      <c r="O72" s="36" t="s">
        <v>37</v>
      </c>
      <c r="P72" s="36"/>
      <c r="Q72" s="36"/>
      <c r="R72" s="36" t="s">
        <v>37</v>
      </c>
      <c r="S72" s="36"/>
      <c r="T72" s="36" t="s">
        <v>37</v>
      </c>
      <c r="U72" s="36"/>
      <c r="V72" s="36"/>
      <c r="W72" s="10"/>
      <c r="X72" s="1"/>
    </row>
    <row r="73" spans="1:24" ht="23.1" customHeight="1">
      <c r="A73" s="1"/>
      <c r="B73" s="37" t="s">
        <v>110</v>
      </c>
      <c r="C73" s="37"/>
      <c r="D73" s="37"/>
      <c r="E73" s="37"/>
      <c r="F73" s="37"/>
      <c r="G73" s="37"/>
      <c r="H73" s="37"/>
      <c r="I73" s="37"/>
      <c r="J73" s="36" t="s">
        <v>37</v>
      </c>
      <c r="K73" s="36"/>
      <c r="L73" s="36"/>
      <c r="M73" s="36" t="s">
        <v>118</v>
      </c>
      <c r="N73" s="36"/>
      <c r="O73" s="36" t="s">
        <v>37</v>
      </c>
      <c r="P73" s="36"/>
      <c r="Q73" s="36"/>
      <c r="R73" s="36" t="s">
        <v>37</v>
      </c>
      <c r="S73" s="36"/>
      <c r="T73" s="36" t="s">
        <v>37</v>
      </c>
      <c r="U73" s="36"/>
      <c r="V73" s="36"/>
      <c r="W73" s="10"/>
      <c r="X73" s="1"/>
    </row>
    <row r="74" spans="1:24" ht="0.95" customHeight="1">
      <c r="A74" s="1"/>
      <c r="B74" s="37" t="s">
        <v>34</v>
      </c>
      <c r="C74" s="37"/>
      <c r="D74" s="37"/>
      <c r="E74" s="37"/>
      <c r="F74" s="37"/>
      <c r="G74" s="37"/>
      <c r="H74" s="37"/>
      <c r="I74" s="37"/>
      <c r="J74" s="36" t="s">
        <v>37</v>
      </c>
      <c r="K74" s="36"/>
      <c r="L74" s="36"/>
      <c r="M74" s="36" t="s">
        <v>119</v>
      </c>
      <c r="N74" s="36"/>
      <c r="O74" s="36" t="s">
        <v>37</v>
      </c>
      <c r="P74" s="36"/>
      <c r="Q74" s="36"/>
      <c r="R74" s="36" t="s">
        <v>37</v>
      </c>
      <c r="S74" s="36"/>
      <c r="T74" s="36" t="s">
        <v>37</v>
      </c>
      <c r="U74" s="36"/>
      <c r="V74" s="36"/>
      <c r="W74" s="10"/>
      <c r="X74" s="1"/>
    </row>
    <row r="75" spans="1:24" ht="12" customHeight="1">
      <c r="A75" s="1"/>
      <c r="B75" s="34" t="s">
        <v>79</v>
      </c>
      <c r="C75" s="34"/>
      <c r="D75" s="34" t="s">
        <v>80</v>
      </c>
      <c r="E75" s="34"/>
      <c r="F75" s="34"/>
      <c r="G75" s="34"/>
      <c r="H75" s="34"/>
      <c r="I75" s="34"/>
      <c r="J75" s="34"/>
      <c r="K75" s="35" t="s">
        <v>37</v>
      </c>
      <c r="L75" s="35"/>
      <c r="M75" s="35" t="s">
        <v>119</v>
      </c>
      <c r="N75" s="35"/>
      <c r="O75" s="35" t="s">
        <v>37</v>
      </c>
      <c r="P75" s="35"/>
      <c r="Q75" s="35"/>
      <c r="R75" s="35" t="s">
        <v>37</v>
      </c>
      <c r="S75" s="35"/>
      <c r="T75" s="35" t="s">
        <v>37</v>
      </c>
      <c r="U75" s="35"/>
      <c r="V75" s="35"/>
      <c r="W75" s="2"/>
      <c r="X75" s="1"/>
    </row>
    <row r="76" spans="1:24" ht="29.1" customHeight="1">
      <c r="A76" s="1"/>
      <c r="B76" s="37" t="s">
        <v>120</v>
      </c>
      <c r="C76" s="37"/>
      <c r="D76" s="37"/>
      <c r="E76" s="37"/>
      <c r="F76" s="37"/>
      <c r="G76" s="37"/>
      <c r="H76" s="37"/>
      <c r="I76" s="37"/>
      <c r="J76" s="36" t="s">
        <v>37</v>
      </c>
      <c r="K76" s="36"/>
      <c r="L76" s="36"/>
      <c r="M76" s="36" t="s">
        <v>121</v>
      </c>
      <c r="N76" s="36"/>
      <c r="O76" s="36" t="s">
        <v>37</v>
      </c>
      <c r="P76" s="36"/>
      <c r="Q76" s="36"/>
      <c r="R76" s="36" t="s">
        <v>37</v>
      </c>
      <c r="S76" s="36"/>
      <c r="T76" s="36" t="s">
        <v>37</v>
      </c>
      <c r="U76" s="36"/>
      <c r="V76" s="36"/>
      <c r="W76" s="10"/>
      <c r="X76" s="1"/>
    </row>
    <row r="77" spans="1:24" ht="20.100000000000001" customHeight="1">
      <c r="A77" s="1"/>
      <c r="B77" s="34" t="s">
        <v>79</v>
      </c>
      <c r="C77" s="34"/>
      <c r="D77" s="34" t="s">
        <v>80</v>
      </c>
      <c r="E77" s="34"/>
      <c r="F77" s="34"/>
      <c r="G77" s="34"/>
      <c r="H77" s="34"/>
      <c r="I77" s="34"/>
      <c r="J77" s="34"/>
      <c r="K77" s="35" t="s">
        <v>37</v>
      </c>
      <c r="L77" s="35"/>
      <c r="M77" s="35" t="s">
        <v>121</v>
      </c>
      <c r="N77" s="35"/>
      <c r="O77" s="35" t="s">
        <v>37</v>
      </c>
      <c r="P77" s="35"/>
      <c r="Q77" s="35"/>
      <c r="R77" s="35" t="s">
        <v>37</v>
      </c>
      <c r="S77" s="35"/>
      <c r="T77" s="35" t="s">
        <v>37</v>
      </c>
      <c r="U77" s="35"/>
      <c r="V77" s="35"/>
      <c r="W77" s="2"/>
      <c r="X77" s="1"/>
    </row>
    <row r="78" spans="1:24" ht="12" customHeight="1">
      <c r="A78" s="1"/>
      <c r="B78" s="37" t="s">
        <v>122</v>
      </c>
      <c r="C78" s="37"/>
      <c r="D78" s="37"/>
      <c r="E78" s="37"/>
      <c r="F78" s="37"/>
      <c r="G78" s="37"/>
      <c r="H78" s="37"/>
      <c r="I78" s="37"/>
      <c r="J78" s="36" t="s">
        <v>37</v>
      </c>
      <c r="K78" s="36"/>
      <c r="L78" s="36"/>
      <c r="M78" s="36" t="s">
        <v>123</v>
      </c>
      <c r="N78" s="36"/>
      <c r="O78" s="36" t="s">
        <v>124</v>
      </c>
      <c r="P78" s="36"/>
      <c r="Q78" s="36"/>
      <c r="R78" s="36" t="s">
        <v>37</v>
      </c>
      <c r="S78" s="36"/>
      <c r="T78" s="36" t="s">
        <v>37</v>
      </c>
      <c r="U78" s="36"/>
      <c r="V78" s="36"/>
      <c r="W78" s="10"/>
      <c r="X78" s="1"/>
    </row>
    <row r="79" spans="1:24" ht="12" customHeight="1">
      <c r="A79" s="1"/>
      <c r="B79" s="37" t="s">
        <v>110</v>
      </c>
      <c r="C79" s="37"/>
      <c r="D79" s="37"/>
      <c r="E79" s="37"/>
      <c r="F79" s="37"/>
      <c r="G79" s="37"/>
      <c r="H79" s="37"/>
      <c r="I79" s="37"/>
      <c r="J79" s="36" t="s">
        <v>37</v>
      </c>
      <c r="K79" s="36"/>
      <c r="L79" s="36"/>
      <c r="M79" s="36" t="s">
        <v>123</v>
      </c>
      <c r="N79" s="36"/>
      <c r="O79" s="36" t="s">
        <v>124</v>
      </c>
      <c r="P79" s="36"/>
      <c r="Q79" s="36"/>
      <c r="R79" s="36" t="s">
        <v>37</v>
      </c>
      <c r="S79" s="36"/>
      <c r="T79" s="36" t="s">
        <v>37</v>
      </c>
      <c r="U79" s="36"/>
      <c r="V79" s="36"/>
      <c r="W79" s="10"/>
      <c r="X79" s="1"/>
    </row>
    <row r="80" spans="1:24" ht="17.100000000000001" customHeight="1">
      <c r="A80" s="1"/>
      <c r="B80" s="37" t="s">
        <v>34</v>
      </c>
      <c r="C80" s="37"/>
      <c r="D80" s="37"/>
      <c r="E80" s="37"/>
      <c r="F80" s="37"/>
      <c r="G80" s="37"/>
      <c r="H80" s="37"/>
      <c r="I80" s="37"/>
      <c r="J80" s="36" t="s">
        <v>37</v>
      </c>
      <c r="K80" s="36"/>
      <c r="L80" s="36"/>
      <c r="M80" s="36" t="s">
        <v>125</v>
      </c>
      <c r="N80" s="36"/>
      <c r="O80" s="36" t="s">
        <v>126</v>
      </c>
      <c r="P80" s="36"/>
      <c r="Q80" s="36"/>
      <c r="R80" s="36" t="s">
        <v>37</v>
      </c>
      <c r="S80" s="36"/>
      <c r="T80" s="36" t="s">
        <v>37</v>
      </c>
      <c r="U80" s="36"/>
      <c r="V80" s="36"/>
      <c r="W80" s="10"/>
      <c r="X80" s="1"/>
    </row>
    <row r="81" spans="1:24" ht="20.100000000000001" customHeight="1">
      <c r="A81" s="1"/>
      <c r="B81" s="34" t="s">
        <v>35</v>
      </c>
      <c r="C81" s="34"/>
      <c r="D81" s="34" t="s">
        <v>36</v>
      </c>
      <c r="E81" s="34"/>
      <c r="F81" s="34"/>
      <c r="G81" s="34"/>
      <c r="H81" s="34"/>
      <c r="I81" s="34"/>
      <c r="J81" s="34"/>
      <c r="K81" s="35" t="s">
        <v>37</v>
      </c>
      <c r="L81" s="35"/>
      <c r="M81" s="35" t="s">
        <v>125</v>
      </c>
      <c r="N81" s="35"/>
      <c r="O81" s="35" t="s">
        <v>126</v>
      </c>
      <c r="P81" s="35"/>
      <c r="Q81" s="35"/>
      <c r="R81" s="35" t="s">
        <v>37</v>
      </c>
      <c r="S81" s="35"/>
      <c r="T81" s="35" t="s">
        <v>37</v>
      </c>
      <c r="U81" s="35"/>
      <c r="V81" s="35"/>
      <c r="W81" s="2"/>
      <c r="X81" s="1"/>
    </row>
    <row r="82" spans="1:24" ht="20.100000000000001" customHeight="1">
      <c r="A82" s="1"/>
      <c r="B82" s="37" t="s">
        <v>120</v>
      </c>
      <c r="C82" s="37"/>
      <c r="D82" s="37"/>
      <c r="E82" s="37"/>
      <c r="F82" s="37"/>
      <c r="G82" s="37"/>
      <c r="H82" s="37"/>
      <c r="I82" s="37"/>
      <c r="J82" s="36" t="s">
        <v>37</v>
      </c>
      <c r="K82" s="36"/>
      <c r="L82" s="36"/>
      <c r="M82" s="36" t="s">
        <v>127</v>
      </c>
      <c r="N82" s="36"/>
      <c r="O82" s="36" t="s">
        <v>128</v>
      </c>
      <c r="P82" s="36"/>
      <c r="Q82" s="36"/>
      <c r="R82" s="36" t="s">
        <v>37</v>
      </c>
      <c r="S82" s="36"/>
      <c r="T82" s="36" t="s">
        <v>37</v>
      </c>
      <c r="U82" s="36"/>
      <c r="V82" s="36"/>
      <c r="W82" s="10"/>
      <c r="X82" s="1"/>
    </row>
    <row r="83" spans="1:24" ht="20.100000000000001" customHeight="1">
      <c r="A83" s="1"/>
      <c r="B83" s="34" t="s">
        <v>35</v>
      </c>
      <c r="C83" s="34"/>
      <c r="D83" s="34" t="s">
        <v>36</v>
      </c>
      <c r="E83" s="34"/>
      <c r="F83" s="34"/>
      <c r="G83" s="34"/>
      <c r="H83" s="34"/>
      <c r="I83" s="34"/>
      <c r="J83" s="34"/>
      <c r="K83" s="35" t="s">
        <v>37</v>
      </c>
      <c r="L83" s="35"/>
      <c r="M83" s="35" t="s">
        <v>127</v>
      </c>
      <c r="N83" s="35"/>
      <c r="O83" s="35" t="s">
        <v>128</v>
      </c>
      <c r="P83" s="35"/>
      <c r="Q83" s="35"/>
      <c r="R83" s="35" t="s">
        <v>37</v>
      </c>
      <c r="S83" s="35"/>
      <c r="T83" s="35" t="s">
        <v>37</v>
      </c>
      <c r="U83" s="35"/>
      <c r="V83" s="35"/>
      <c r="W83" s="2"/>
      <c r="X83" s="1"/>
    </row>
    <row r="84" spans="1:24" ht="20.100000000000001" customHeight="1">
      <c r="A84" s="1"/>
      <c r="B84" s="37" t="s">
        <v>129</v>
      </c>
      <c r="C84" s="37"/>
      <c r="D84" s="37"/>
      <c r="E84" s="37"/>
      <c r="F84" s="37"/>
      <c r="G84" s="37"/>
      <c r="H84" s="37"/>
      <c r="I84" s="37"/>
      <c r="J84" s="36" t="s">
        <v>37</v>
      </c>
      <c r="K84" s="36"/>
      <c r="L84" s="36"/>
      <c r="M84" s="36" t="s">
        <v>130</v>
      </c>
      <c r="N84" s="36"/>
      <c r="O84" s="36" t="s">
        <v>37</v>
      </c>
      <c r="P84" s="36"/>
      <c r="Q84" s="36"/>
      <c r="R84" s="36" t="s">
        <v>37</v>
      </c>
      <c r="S84" s="36"/>
      <c r="T84" s="36" t="s">
        <v>37</v>
      </c>
      <c r="U84" s="36"/>
      <c r="V84" s="36"/>
      <c r="W84" s="10"/>
      <c r="X84" s="1"/>
    </row>
    <row r="85" spans="1:24" ht="20.100000000000001" customHeight="1">
      <c r="A85" s="1"/>
      <c r="B85" s="37" t="s">
        <v>110</v>
      </c>
      <c r="C85" s="37"/>
      <c r="D85" s="37"/>
      <c r="E85" s="37"/>
      <c r="F85" s="37"/>
      <c r="G85" s="37"/>
      <c r="H85" s="37"/>
      <c r="I85" s="37"/>
      <c r="J85" s="36" t="s">
        <v>37</v>
      </c>
      <c r="K85" s="36"/>
      <c r="L85" s="36"/>
      <c r="M85" s="36" t="s">
        <v>130</v>
      </c>
      <c r="N85" s="36"/>
      <c r="O85" s="36" t="s">
        <v>37</v>
      </c>
      <c r="P85" s="36"/>
      <c r="Q85" s="36"/>
      <c r="R85" s="36" t="s">
        <v>37</v>
      </c>
      <c r="S85" s="36"/>
      <c r="T85" s="36" t="s">
        <v>37</v>
      </c>
      <c r="U85" s="36"/>
      <c r="V85" s="36"/>
      <c r="W85" s="10"/>
      <c r="X85" s="1"/>
    </row>
    <row r="86" spans="1:24" ht="20.100000000000001" customHeight="1">
      <c r="A86" s="1"/>
      <c r="B86" s="37" t="s">
        <v>131</v>
      </c>
      <c r="C86" s="37"/>
      <c r="D86" s="37"/>
      <c r="E86" s="37"/>
      <c r="F86" s="37"/>
      <c r="G86" s="37"/>
      <c r="H86" s="37"/>
      <c r="I86" s="37"/>
      <c r="J86" s="36" t="s">
        <v>37</v>
      </c>
      <c r="K86" s="36"/>
      <c r="L86" s="36"/>
      <c r="M86" s="36" t="s">
        <v>130</v>
      </c>
      <c r="N86" s="36"/>
      <c r="O86" s="36" t="s">
        <v>37</v>
      </c>
      <c r="P86" s="36"/>
      <c r="Q86" s="36"/>
      <c r="R86" s="36" t="s">
        <v>37</v>
      </c>
      <c r="S86" s="36"/>
      <c r="T86" s="36" t="s">
        <v>37</v>
      </c>
      <c r="U86" s="36"/>
      <c r="V86" s="36"/>
      <c r="W86" s="10"/>
      <c r="X86" s="1"/>
    </row>
    <row r="87" spans="1:24" ht="20.100000000000001" customHeight="1">
      <c r="A87" s="1"/>
      <c r="B87" s="34" t="s">
        <v>35</v>
      </c>
      <c r="C87" s="34"/>
      <c r="D87" s="34" t="s">
        <v>36</v>
      </c>
      <c r="E87" s="34"/>
      <c r="F87" s="34"/>
      <c r="G87" s="34"/>
      <c r="H87" s="34"/>
      <c r="I87" s="34"/>
      <c r="J87" s="34"/>
      <c r="K87" s="35" t="s">
        <v>37</v>
      </c>
      <c r="L87" s="35"/>
      <c r="M87" s="35" t="s">
        <v>132</v>
      </c>
      <c r="N87" s="35"/>
      <c r="O87" s="35" t="s">
        <v>37</v>
      </c>
      <c r="P87" s="35"/>
      <c r="Q87" s="35"/>
      <c r="R87" s="35" t="s">
        <v>37</v>
      </c>
      <c r="S87" s="35"/>
      <c r="T87" s="35" t="s">
        <v>37</v>
      </c>
      <c r="U87" s="35"/>
      <c r="V87" s="35"/>
      <c r="W87" s="2"/>
      <c r="X87" s="1"/>
    </row>
    <row r="88" spans="1:24" ht="20.100000000000001" customHeight="1">
      <c r="A88" s="1"/>
      <c r="B88" s="34" t="s">
        <v>79</v>
      </c>
      <c r="C88" s="34"/>
      <c r="D88" s="34" t="s">
        <v>80</v>
      </c>
      <c r="E88" s="34"/>
      <c r="F88" s="34"/>
      <c r="G88" s="34"/>
      <c r="H88" s="34"/>
      <c r="I88" s="34"/>
      <c r="J88" s="34"/>
      <c r="K88" s="35" t="s">
        <v>37</v>
      </c>
      <c r="L88" s="35"/>
      <c r="M88" s="35" t="s">
        <v>133</v>
      </c>
      <c r="N88" s="35"/>
      <c r="O88" s="35" t="s">
        <v>37</v>
      </c>
      <c r="P88" s="35"/>
      <c r="Q88" s="35"/>
      <c r="R88" s="35" t="s">
        <v>37</v>
      </c>
      <c r="S88" s="35"/>
      <c r="T88" s="35" t="s">
        <v>37</v>
      </c>
      <c r="U88" s="35"/>
      <c r="V88" s="35"/>
      <c r="W88" s="2"/>
      <c r="X88" s="1"/>
    </row>
    <row r="89" spans="1:24" ht="20.100000000000001" customHeight="1">
      <c r="A89" s="1"/>
      <c r="B89" s="37" t="s">
        <v>134</v>
      </c>
      <c r="C89" s="37"/>
      <c r="D89" s="37"/>
      <c r="E89" s="37"/>
      <c r="F89" s="37"/>
      <c r="G89" s="37"/>
      <c r="H89" s="37"/>
      <c r="I89" s="37"/>
      <c r="J89" s="36" t="s">
        <v>37</v>
      </c>
      <c r="K89" s="36"/>
      <c r="L89" s="36"/>
      <c r="M89" s="36" t="s">
        <v>135</v>
      </c>
      <c r="N89" s="36"/>
      <c r="O89" s="36" t="s">
        <v>136</v>
      </c>
      <c r="P89" s="36"/>
      <c r="Q89" s="36"/>
      <c r="R89" s="36" t="s">
        <v>137</v>
      </c>
      <c r="S89" s="36"/>
      <c r="T89" s="36" t="s">
        <v>137</v>
      </c>
      <c r="U89" s="36"/>
      <c r="V89" s="36"/>
      <c r="W89" s="10"/>
      <c r="X89" s="1"/>
    </row>
    <row r="90" spans="1:24" ht="20.100000000000001" customHeight="1">
      <c r="A90" s="1"/>
      <c r="B90" s="37" t="s">
        <v>138</v>
      </c>
      <c r="C90" s="37"/>
      <c r="D90" s="37"/>
      <c r="E90" s="37"/>
      <c r="F90" s="37"/>
      <c r="G90" s="37"/>
      <c r="H90" s="37"/>
      <c r="I90" s="37"/>
      <c r="J90" s="36" t="s">
        <v>37</v>
      </c>
      <c r="K90" s="36"/>
      <c r="L90" s="36"/>
      <c r="M90" s="36" t="s">
        <v>139</v>
      </c>
      <c r="N90" s="36"/>
      <c r="O90" s="36" t="s">
        <v>140</v>
      </c>
      <c r="P90" s="36"/>
      <c r="Q90" s="36"/>
      <c r="R90" s="36" t="s">
        <v>141</v>
      </c>
      <c r="S90" s="36"/>
      <c r="T90" s="36" t="s">
        <v>141</v>
      </c>
      <c r="U90" s="36"/>
      <c r="V90" s="36"/>
      <c r="W90" s="10"/>
      <c r="X90" s="1"/>
    </row>
    <row r="91" spans="1:24" ht="20.100000000000001" customHeight="1">
      <c r="A91" s="1"/>
      <c r="B91" s="37" t="s">
        <v>142</v>
      </c>
      <c r="C91" s="37"/>
      <c r="D91" s="37"/>
      <c r="E91" s="37"/>
      <c r="F91" s="37"/>
      <c r="G91" s="37"/>
      <c r="H91" s="37"/>
      <c r="I91" s="37"/>
      <c r="J91" s="36" t="s">
        <v>37</v>
      </c>
      <c r="K91" s="36"/>
      <c r="L91" s="36"/>
      <c r="M91" s="36" t="s">
        <v>139</v>
      </c>
      <c r="N91" s="36"/>
      <c r="O91" s="36" t="s">
        <v>140</v>
      </c>
      <c r="P91" s="36"/>
      <c r="Q91" s="36"/>
      <c r="R91" s="36" t="s">
        <v>141</v>
      </c>
      <c r="S91" s="36"/>
      <c r="T91" s="36" t="s">
        <v>141</v>
      </c>
      <c r="U91" s="36"/>
      <c r="V91" s="36"/>
      <c r="W91" s="10"/>
      <c r="X91" s="1"/>
    </row>
    <row r="92" spans="1:24" ht="20.100000000000001" customHeight="1">
      <c r="A92" s="1"/>
      <c r="B92" s="37" t="s">
        <v>34</v>
      </c>
      <c r="C92" s="37"/>
      <c r="D92" s="37"/>
      <c r="E92" s="37"/>
      <c r="F92" s="37"/>
      <c r="G92" s="37"/>
      <c r="H92" s="37"/>
      <c r="I92" s="37"/>
      <c r="J92" s="36" t="s">
        <v>37</v>
      </c>
      <c r="K92" s="36"/>
      <c r="L92" s="36"/>
      <c r="M92" s="36" t="s">
        <v>139</v>
      </c>
      <c r="N92" s="36"/>
      <c r="O92" s="36" t="s">
        <v>140</v>
      </c>
      <c r="P92" s="36"/>
      <c r="Q92" s="36"/>
      <c r="R92" s="36" t="s">
        <v>141</v>
      </c>
      <c r="S92" s="36"/>
      <c r="T92" s="36" t="s">
        <v>141</v>
      </c>
      <c r="U92" s="36"/>
      <c r="V92" s="36"/>
      <c r="W92" s="10"/>
      <c r="X92" s="1"/>
    </row>
    <row r="93" spans="1:24" ht="20.100000000000001" customHeight="1">
      <c r="A93" s="1"/>
      <c r="B93" s="34" t="s">
        <v>35</v>
      </c>
      <c r="C93" s="34"/>
      <c r="D93" s="34" t="s">
        <v>36</v>
      </c>
      <c r="E93" s="34"/>
      <c r="F93" s="34"/>
      <c r="G93" s="34"/>
      <c r="H93" s="34"/>
      <c r="I93" s="34"/>
      <c r="J93" s="34"/>
      <c r="K93" s="35" t="s">
        <v>37</v>
      </c>
      <c r="L93" s="35"/>
      <c r="M93" s="35" t="s">
        <v>139</v>
      </c>
      <c r="N93" s="35"/>
      <c r="O93" s="35" t="s">
        <v>140</v>
      </c>
      <c r="P93" s="35"/>
      <c r="Q93" s="35"/>
      <c r="R93" s="35" t="s">
        <v>141</v>
      </c>
      <c r="S93" s="35"/>
      <c r="T93" s="35" t="s">
        <v>141</v>
      </c>
      <c r="U93" s="35"/>
      <c r="V93" s="35"/>
      <c r="W93" s="2"/>
      <c r="X93" s="1"/>
    </row>
    <row r="94" spans="1:24" ht="20.100000000000001" customHeight="1">
      <c r="A94" s="1"/>
      <c r="B94" s="37" t="s">
        <v>143</v>
      </c>
      <c r="C94" s="37"/>
      <c r="D94" s="37"/>
      <c r="E94" s="37"/>
      <c r="F94" s="37"/>
      <c r="G94" s="37"/>
      <c r="H94" s="37"/>
      <c r="I94" s="37"/>
      <c r="J94" s="36" t="s">
        <v>37</v>
      </c>
      <c r="K94" s="36"/>
      <c r="L94" s="36"/>
      <c r="M94" s="36" t="s">
        <v>144</v>
      </c>
      <c r="N94" s="36"/>
      <c r="O94" s="36" t="s">
        <v>145</v>
      </c>
      <c r="P94" s="36"/>
      <c r="Q94" s="36"/>
      <c r="R94" s="36" t="s">
        <v>146</v>
      </c>
      <c r="S94" s="36"/>
      <c r="T94" s="36" t="s">
        <v>146</v>
      </c>
      <c r="U94" s="36"/>
      <c r="V94" s="36"/>
      <c r="W94" s="10"/>
      <c r="X94" s="1"/>
    </row>
    <row r="95" spans="1:24" ht="20.100000000000001" customHeight="1">
      <c r="A95" s="1"/>
      <c r="B95" s="37" t="s">
        <v>142</v>
      </c>
      <c r="C95" s="37"/>
      <c r="D95" s="37"/>
      <c r="E95" s="37"/>
      <c r="F95" s="37"/>
      <c r="G95" s="37"/>
      <c r="H95" s="37"/>
      <c r="I95" s="37"/>
      <c r="J95" s="36" t="s">
        <v>37</v>
      </c>
      <c r="K95" s="36"/>
      <c r="L95" s="36"/>
      <c r="M95" s="36" t="s">
        <v>144</v>
      </c>
      <c r="N95" s="36"/>
      <c r="O95" s="36" t="s">
        <v>145</v>
      </c>
      <c r="P95" s="36"/>
      <c r="Q95" s="36"/>
      <c r="R95" s="36" t="s">
        <v>146</v>
      </c>
      <c r="S95" s="36"/>
      <c r="T95" s="36" t="s">
        <v>146</v>
      </c>
      <c r="U95" s="36"/>
      <c r="V95" s="36"/>
      <c r="W95" s="10"/>
      <c r="X95" s="1"/>
    </row>
    <row r="96" spans="1:24" ht="20.100000000000001" customHeight="1">
      <c r="A96" s="1"/>
      <c r="B96" s="37" t="s">
        <v>34</v>
      </c>
      <c r="C96" s="37"/>
      <c r="D96" s="37"/>
      <c r="E96" s="37"/>
      <c r="F96" s="37"/>
      <c r="G96" s="37"/>
      <c r="H96" s="37"/>
      <c r="I96" s="37"/>
      <c r="J96" s="36" t="s">
        <v>37</v>
      </c>
      <c r="K96" s="36"/>
      <c r="L96" s="36"/>
      <c r="M96" s="36" t="s">
        <v>147</v>
      </c>
      <c r="N96" s="36"/>
      <c r="O96" s="36" t="s">
        <v>148</v>
      </c>
      <c r="P96" s="36"/>
      <c r="Q96" s="36"/>
      <c r="R96" s="36" t="s">
        <v>149</v>
      </c>
      <c r="S96" s="36"/>
      <c r="T96" s="36" t="s">
        <v>149</v>
      </c>
      <c r="U96" s="36"/>
      <c r="V96" s="36"/>
      <c r="W96" s="10"/>
      <c r="X96" s="1"/>
    </row>
    <row r="97" spans="1:24" ht="20.100000000000001" customHeight="1">
      <c r="A97" s="1"/>
      <c r="B97" s="34" t="s">
        <v>35</v>
      </c>
      <c r="C97" s="34"/>
      <c r="D97" s="34" t="s">
        <v>36</v>
      </c>
      <c r="E97" s="34"/>
      <c r="F97" s="34"/>
      <c r="G97" s="34"/>
      <c r="H97" s="34"/>
      <c r="I97" s="34"/>
      <c r="J97" s="34"/>
      <c r="K97" s="35" t="s">
        <v>37</v>
      </c>
      <c r="L97" s="35"/>
      <c r="M97" s="35" t="s">
        <v>150</v>
      </c>
      <c r="N97" s="35"/>
      <c r="O97" s="35" t="s">
        <v>151</v>
      </c>
      <c r="P97" s="35"/>
      <c r="Q97" s="35"/>
      <c r="R97" s="35" t="s">
        <v>152</v>
      </c>
      <c r="S97" s="35"/>
      <c r="T97" s="35" t="s">
        <v>152</v>
      </c>
      <c r="U97" s="35"/>
      <c r="V97" s="35"/>
      <c r="W97" s="2"/>
      <c r="X97" s="1"/>
    </row>
    <row r="98" spans="1:24" ht="20.100000000000001" customHeight="1">
      <c r="A98" s="1"/>
      <c r="B98" s="34" t="s">
        <v>39</v>
      </c>
      <c r="C98" s="34"/>
      <c r="D98" s="34" t="s">
        <v>40</v>
      </c>
      <c r="E98" s="34"/>
      <c r="F98" s="34"/>
      <c r="G98" s="34"/>
      <c r="H98" s="34"/>
      <c r="I98" s="34"/>
      <c r="J98" s="34"/>
      <c r="K98" s="35" t="s">
        <v>37</v>
      </c>
      <c r="L98" s="35"/>
      <c r="M98" s="35" t="s">
        <v>153</v>
      </c>
      <c r="N98" s="35"/>
      <c r="O98" s="35" t="s">
        <v>153</v>
      </c>
      <c r="P98" s="35"/>
      <c r="Q98" s="35"/>
      <c r="R98" s="35" t="s">
        <v>153</v>
      </c>
      <c r="S98" s="35"/>
      <c r="T98" s="35" t="s">
        <v>153</v>
      </c>
      <c r="U98" s="35"/>
      <c r="V98" s="35"/>
      <c r="W98" s="2"/>
      <c r="X98" s="1"/>
    </row>
    <row r="99" spans="1:24" ht="20.100000000000001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</row>
    <row r="100" spans="1:24" ht="20.100000000000001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</row>
    <row r="101" spans="1:24" ht="20.100000000000001" customHeight="1">
      <c r="A101" s="1"/>
      <c r="B101" s="34" t="s">
        <v>79</v>
      </c>
      <c r="C101" s="34"/>
      <c r="D101" s="34" t="s">
        <v>80</v>
      </c>
      <c r="E101" s="34"/>
      <c r="F101" s="34"/>
      <c r="G101" s="34"/>
      <c r="H101" s="34"/>
      <c r="I101" s="34"/>
      <c r="J101" s="34"/>
      <c r="K101" s="35" t="s">
        <v>37</v>
      </c>
      <c r="L101" s="35"/>
      <c r="M101" s="35" t="s">
        <v>115</v>
      </c>
      <c r="N101" s="35"/>
      <c r="O101" s="35" t="s">
        <v>82</v>
      </c>
      <c r="P101" s="35"/>
      <c r="Q101" s="35"/>
      <c r="R101" s="35" t="s">
        <v>82</v>
      </c>
      <c r="S101" s="35"/>
      <c r="T101" s="35" t="s">
        <v>82</v>
      </c>
      <c r="U101" s="35"/>
      <c r="V101" s="35"/>
      <c r="W101" s="2"/>
      <c r="X101" s="1"/>
    </row>
    <row r="102" spans="1:24" ht="20.100000000000001" customHeight="1">
      <c r="A102" s="1"/>
      <c r="B102" s="37" t="s">
        <v>154</v>
      </c>
      <c r="C102" s="37"/>
      <c r="D102" s="37"/>
      <c r="E102" s="37"/>
      <c r="F102" s="37"/>
      <c r="G102" s="37"/>
      <c r="H102" s="37"/>
      <c r="I102" s="37"/>
      <c r="J102" s="36" t="s">
        <v>37</v>
      </c>
      <c r="K102" s="36"/>
      <c r="L102" s="36"/>
      <c r="M102" s="36" t="s">
        <v>155</v>
      </c>
      <c r="N102" s="36"/>
      <c r="O102" s="36" t="s">
        <v>125</v>
      </c>
      <c r="P102" s="36"/>
      <c r="Q102" s="36"/>
      <c r="R102" s="36" t="s">
        <v>156</v>
      </c>
      <c r="S102" s="36"/>
      <c r="T102" s="36" t="s">
        <v>156</v>
      </c>
      <c r="U102" s="36"/>
      <c r="V102" s="36"/>
      <c r="W102" s="10"/>
      <c r="X102" s="1"/>
    </row>
    <row r="103" spans="1:24" ht="20.100000000000001" customHeight="1">
      <c r="A103" s="1"/>
      <c r="B103" s="34" t="s">
        <v>35</v>
      </c>
      <c r="C103" s="34"/>
      <c r="D103" s="34" t="s">
        <v>36</v>
      </c>
      <c r="E103" s="34"/>
      <c r="F103" s="34"/>
      <c r="G103" s="34"/>
      <c r="H103" s="34"/>
      <c r="I103" s="34"/>
      <c r="J103" s="34"/>
      <c r="K103" s="35" t="s">
        <v>37</v>
      </c>
      <c r="L103" s="35"/>
      <c r="M103" s="35" t="s">
        <v>155</v>
      </c>
      <c r="N103" s="35"/>
      <c r="O103" s="35" t="s">
        <v>125</v>
      </c>
      <c r="P103" s="35"/>
      <c r="Q103" s="35"/>
      <c r="R103" s="35" t="s">
        <v>156</v>
      </c>
      <c r="S103" s="35"/>
      <c r="T103" s="35" t="s">
        <v>156</v>
      </c>
      <c r="U103" s="35"/>
      <c r="V103" s="35"/>
      <c r="W103" s="2"/>
      <c r="X103" s="1"/>
    </row>
    <row r="104" spans="1:24" ht="20.100000000000001" customHeight="1">
      <c r="A104" s="1"/>
      <c r="B104" s="37" t="s">
        <v>157</v>
      </c>
      <c r="C104" s="37"/>
      <c r="D104" s="37"/>
      <c r="E104" s="37"/>
      <c r="F104" s="37"/>
      <c r="G104" s="37"/>
      <c r="H104" s="37"/>
      <c r="I104" s="37"/>
      <c r="J104" s="36" t="s">
        <v>37</v>
      </c>
      <c r="K104" s="36"/>
      <c r="L104" s="36"/>
      <c r="M104" s="36" t="s">
        <v>158</v>
      </c>
      <c r="N104" s="36"/>
      <c r="O104" s="36" t="s">
        <v>115</v>
      </c>
      <c r="P104" s="36"/>
      <c r="Q104" s="36"/>
      <c r="R104" s="36" t="s">
        <v>82</v>
      </c>
      <c r="S104" s="36"/>
      <c r="T104" s="36" t="s">
        <v>82</v>
      </c>
      <c r="U104" s="36"/>
      <c r="V104" s="36"/>
      <c r="W104" s="10"/>
      <c r="X104" s="1"/>
    </row>
    <row r="105" spans="1:24" ht="20.100000000000001" customHeight="1">
      <c r="A105" s="1"/>
      <c r="B105" s="34" t="s">
        <v>35</v>
      </c>
      <c r="C105" s="34"/>
      <c r="D105" s="34" t="s">
        <v>36</v>
      </c>
      <c r="E105" s="34"/>
      <c r="F105" s="34"/>
      <c r="G105" s="34"/>
      <c r="H105" s="34"/>
      <c r="I105" s="34"/>
      <c r="J105" s="34"/>
      <c r="K105" s="35" t="s">
        <v>37</v>
      </c>
      <c r="L105" s="35"/>
      <c r="M105" s="35" t="s">
        <v>158</v>
      </c>
      <c r="N105" s="35"/>
      <c r="O105" s="35" t="s">
        <v>115</v>
      </c>
      <c r="P105" s="35"/>
      <c r="Q105" s="35"/>
      <c r="R105" s="35" t="s">
        <v>82</v>
      </c>
      <c r="S105" s="35"/>
      <c r="T105" s="35" t="s">
        <v>82</v>
      </c>
      <c r="U105" s="35"/>
      <c r="V105" s="35"/>
      <c r="W105" s="2"/>
      <c r="X105" s="1"/>
    </row>
    <row r="106" spans="1:24" ht="20.100000000000001" customHeight="1">
      <c r="A106" s="1"/>
      <c r="B106" s="37" t="s">
        <v>159</v>
      </c>
      <c r="C106" s="37"/>
      <c r="D106" s="37"/>
      <c r="E106" s="37"/>
      <c r="F106" s="37"/>
      <c r="G106" s="37"/>
      <c r="H106" s="37"/>
      <c r="I106" s="37"/>
      <c r="J106" s="36" t="s">
        <v>37</v>
      </c>
      <c r="K106" s="36"/>
      <c r="L106" s="36"/>
      <c r="M106" s="36" t="s">
        <v>153</v>
      </c>
      <c r="N106" s="36"/>
      <c r="O106" s="36" t="s">
        <v>116</v>
      </c>
      <c r="P106" s="36"/>
      <c r="Q106" s="36"/>
      <c r="R106" s="36" t="s">
        <v>37</v>
      </c>
      <c r="S106" s="36"/>
      <c r="T106" s="36" t="s">
        <v>37</v>
      </c>
      <c r="U106" s="36"/>
      <c r="V106" s="36"/>
      <c r="W106" s="10"/>
      <c r="X106" s="1"/>
    </row>
    <row r="107" spans="1:24" ht="20.100000000000001" customHeight="1">
      <c r="A107" s="1"/>
      <c r="B107" s="37" t="s">
        <v>142</v>
      </c>
      <c r="C107" s="37"/>
      <c r="D107" s="37"/>
      <c r="E107" s="37"/>
      <c r="F107" s="37"/>
      <c r="G107" s="37"/>
      <c r="H107" s="37"/>
      <c r="I107" s="37"/>
      <c r="J107" s="36" t="s">
        <v>37</v>
      </c>
      <c r="K107" s="36"/>
      <c r="L107" s="36"/>
      <c r="M107" s="36" t="s">
        <v>153</v>
      </c>
      <c r="N107" s="36"/>
      <c r="O107" s="36" t="s">
        <v>116</v>
      </c>
      <c r="P107" s="36"/>
      <c r="Q107" s="36"/>
      <c r="R107" s="36" t="s">
        <v>37</v>
      </c>
      <c r="S107" s="36"/>
      <c r="T107" s="36" t="s">
        <v>37</v>
      </c>
      <c r="U107" s="36"/>
      <c r="V107" s="36"/>
      <c r="W107" s="10"/>
      <c r="X107" s="1"/>
    </row>
    <row r="108" spans="1:24" ht="20.100000000000001" customHeight="1">
      <c r="A108" s="1"/>
      <c r="B108" s="37" t="s">
        <v>34</v>
      </c>
      <c r="C108" s="37"/>
      <c r="D108" s="37"/>
      <c r="E108" s="37"/>
      <c r="F108" s="37"/>
      <c r="G108" s="37"/>
      <c r="H108" s="37"/>
      <c r="I108" s="37"/>
      <c r="J108" s="36" t="s">
        <v>37</v>
      </c>
      <c r="K108" s="36"/>
      <c r="L108" s="36"/>
      <c r="M108" s="36" t="s">
        <v>153</v>
      </c>
      <c r="N108" s="36"/>
      <c r="O108" s="36" t="s">
        <v>116</v>
      </c>
      <c r="P108" s="36"/>
      <c r="Q108" s="36"/>
      <c r="R108" s="36" t="s">
        <v>37</v>
      </c>
      <c r="S108" s="36"/>
      <c r="T108" s="36" t="s">
        <v>37</v>
      </c>
      <c r="U108" s="36"/>
      <c r="V108" s="36"/>
      <c r="W108" s="10"/>
      <c r="X108" s="1"/>
    </row>
    <row r="109" spans="1:24" ht="20.100000000000001" customHeight="1">
      <c r="A109" s="1"/>
      <c r="B109" s="34" t="s">
        <v>160</v>
      </c>
      <c r="C109" s="34"/>
      <c r="D109" s="34" t="s">
        <v>161</v>
      </c>
      <c r="E109" s="34"/>
      <c r="F109" s="34"/>
      <c r="G109" s="34"/>
      <c r="H109" s="34"/>
      <c r="I109" s="34"/>
      <c r="J109" s="34"/>
      <c r="K109" s="35" t="s">
        <v>37</v>
      </c>
      <c r="L109" s="35"/>
      <c r="M109" s="35" t="s">
        <v>153</v>
      </c>
      <c r="N109" s="35"/>
      <c r="O109" s="35" t="s">
        <v>116</v>
      </c>
      <c r="P109" s="35"/>
      <c r="Q109" s="35"/>
      <c r="R109" s="35" t="s">
        <v>37</v>
      </c>
      <c r="S109" s="35"/>
      <c r="T109" s="35" t="s">
        <v>37</v>
      </c>
      <c r="U109" s="35"/>
      <c r="V109" s="35"/>
      <c r="W109" s="2"/>
      <c r="X109" s="1"/>
    </row>
    <row r="110" spans="1:24" ht="20.100000000000001" customHeight="1">
      <c r="A110" s="1"/>
      <c r="B110" s="37" t="s">
        <v>162</v>
      </c>
      <c r="C110" s="37"/>
      <c r="D110" s="37"/>
      <c r="E110" s="37"/>
      <c r="F110" s="37"/>
      <c r="G110" s="37"/>
      <c r="H110" s="37"/>
      <c r="I110" s="37"/>
      <c r="J110" s="36" t="s">
        <v>37</v>
      </c>
      <c r="K110" s="36"/>
      <c r="L110" s="36"/>
      <c r="M110" s="36" t="s">
        <v>163</v>
      </c>
      <c r="N110" s="36"/>
      <c r="O110" s="36" t="s">
        <v>163</v>
      </c>
      <c r="P110" s="36"/>
      <c r="Q110" s="36"/>
      <c r="R110" s="36" t="s">
        <v>164</v>
      </c>
      <c r="S110" s="36"/>
      <c r="T110" s="36" t="s">
        <v>164</v>
      </c>
      <c r="U110" s="36"/>
      <c r="V110" s="36"/>
      <c r="W110" s="10"/>
      <c r="X110" s="1"/>
    </row>
    <row r="111" spans="1:24" ht="15" customHeight="1">
      <c r="A111" s="1"/>
      <c r="B111" s="37" t="s">
        <v>142</v>
      </c>
      <c r="C111" s="37"/>
      <c r="D111" s="37"/>
      <c r="E111" s="37"/>
      <c r="F111" s="37"/>
      <c r="G111" s="37"/>
      <c r="H111" s="37"/>
      <c r="I111" s="37"/>
      <c r="J111" s="36" t="s">
        <v>37</v>
      </c>
      <c r="K111" s="36"/>
      <c r="L111" s="36"/>
      <c r="M111" s="36" t="s">
        <v>163</v>
      </c>
      <c r="N111" s="36"/>
      <c r="O111" s="36" t="s">
        <v>163</v>
      </c>
      <c r="P111" s="36"/>
      <c r="Q111" s="36"/>
      <c r="R111" s="36" t="s">
        <v>164</v>
      </c>
      <c r="S111" s="36"/>
      <c r="T111" s="36" t="s">
        <v>164</v>
      </c>
      <c r="U111" s="36"/>
      <c r="V111" s="36"/>
      <c r="W111" s="10"/>
      <c r="X111" s="1"/>
    </row>
    <row r="112" spans="1:24" ht="12.95" customHeight="1">
      <c r="A112" s="1"/>
      <c r="B112" s="37" t="s">
        <v>34</v>
      </c>
      <c r="C112" s="37"/>
      <c r="D112" s="37"/>
      <c r="E112" s="37"/>
      <c r="F112" s="37"/>
      <c r="G112" s="37"/>
      <c r="H112" s="37"/>
      <c r="I112" s="37"/>
      <c r="J112" s="36" t="s">
        <v>37</v>
      </c>
      <c r="K112" s="36"/>
      <c r="L112" s="36"/>
      <c r="M112" s="36" t="s">
        <v>163</v>
      </c>
      <c r="N112" s="36"/>
      <c r="O112" s="36" t="s">
        <v>163</v>
      </c>
      <c r="P112" s="36"/>
      <c r="Q112" s="36"/>
      <c r="R112" s="36" t="s">
        <v>164</v>
      </c>
      <c r="S112" s="36"/>
      <c r="T112" s="36" t="s">
        <v>164</v>
      </c>
      <c r="U112" s="36"/>
      <c r="V112" s="36"/>
      <c r="W112" s="10"/>
      <c r="X112" s="1"/>
    </row>
    <row r="113" spans="1:24" ht="12.95" customHeight="1">
      <c r="A113" s="1"/>
      <c r="B113" s="34" t="s">
        <v>39</v>
      </c>
      <c r="C113" s="34"/>
      <c r="D113" s="34" t="s">
        <v>40</v>
      </c>
      <c r="E113" s="34"/>
      <c r="F113" s="34"/>
      <c r="G113" s="34"/>
      <c r="H113" s="34"/>
      <c r="I113" s="34"/>
      <c r="J113" s="34"/>
      <c r="K113" s="35" t="s">
        <v>37</v>
      </c>
      <c r="L113" s="35"/>
      <c r="M113" s="35" t="s">
        <v>163</v>
      </c>
      <c r="N113" s="35"/>
      <c r="O113" s="35" t="s">
        <v>163</v>
      </c>
      <c r="P113" s="35"/>
      <c r="Q113" s="35"/>
      <c r="R113" s="35" t="s">
        <v>164</v>
      </c>
      <c r="S113" s="35"/>
      <c r="T113" s="35" t="s">
        <v>164</v>
      </c>
      <c r="U113" s="35"/>
      <c r="V113" s="35"/>
      <c r="W113" s="2"/>
      <c r="X113" s="1"/>
    </row>
    <row r="114" spans="1:24" ht="12.95" customHeight="1">
      <c r="A114" s="1"/>
      <c r="B114" s="37" t="s">
        <v>165</v>
      </c>
      <c r="C114" s="37"/>
      <c r="D114" s="37"/>
      <c r="E114" s="37"/>
      <c r="F114" s="37"/>
      <c r="G114" s="37"/>
      <c r="H114" s="37"/>
      <c r="I114" s="37"/>
      <c r="J114" s="36" t="s">
        <v>37</v>
      </c>
      <c r="K114" s="36"/>
      <c r="L114" s="36"/>
      <c r="M114" s="36" t="s">
        <v>166</v>
      </c>
      <c r="N114" s="36"/>
      <c r="O114" s="36" t="s">
        <v>167</v>
      </c>
      <c r="P114" s="36"/>
      <c r="Q114" s="36"/>
      <c r="R114" s="36" t="s">
        <v>168</v>
      </c>
      <c r="S114" s="36"/>
      <c r="T114" s="36" t="s">
        <v>168</v>
      </c>
      <c r="U114" s="36"/>
      <c r="V114" s="36"/>
      <c r="W114" s="10"/>
      <c r="X114" s="1"/>
    </row>
    <row r="115" spans="1:24" ht="15" customHeight="1">
      <c r="A115" s="1"/>
      <c r="B115" s="37" t="s">
        <v>142</v>
      </c>
      <c r="C115" s="37"/>
      <c r="D115" s="37"/>
      <c r="E115" s="37"/>
      <c r="F115" s="37"/>
      <c r="G115" s="37"/>
      <c r="H115" s="37"/>
      <c r="I115" s="37"/>
      <c r="J115" s="36" t="s">
        <v>37</v>
      </c>
      <c r="K115" s="36"/>
      <c r="L115" s="36"/>
      <c r="M115" s="36" t="s">
        <v>166</v>
      </c>
      <c r="N115" s="36"/>
      <c r="O115" s="36" t="s">
        <v>167</v>
      </c>
      <c r="P115" s="36"/>
      <c r="Q115" s="36"/>
      <c r="R115" s="36" t="s">
        <v>168</v>
      </c>
      <c r="S115" s="36"/>
      <c r="T115" s="36" t="s">
        <v>168</v>
      </c>
      <c r="U115" s="36"/>
      <c r="V115" s="36"/>
      <c r="W115" s="10"/>
      <c r="X115" s="1"/>
    </row>
    <row r="116" spans="1:24" ht="15" customHeight="1">
      <c r="A116" s="1"/>
      <c r="B116" s="37" t="s">
        <v>34</v>
      </c>
      <c r="C116" s="37"/>
      <c r="D116" s="37"/>
      <c r="E116" s="37"/>
      <c r="F116" s="37"/>
      <c r="G116" s="37"/>
      <c r="H116" s="37"/>
      <c r="I116" s="37"/>
      <c r="J116" s="36" t="s">
        <v>37</v>
      </c>
      <c r="K116" s="36"/>
      <c r="L116" s="36"/>
      <c r="M116" s="36" t="s">
        <v>166</v>
      </c>
      <c r="N116" s="36"/>
      <c r="O116" s="36" t="s">
        <v>167</v>
      </c>
      <c r="P116" s="36"/>
      <c r="Q116" s="36"/>
      <c r="R116" s="36" t="s">
        <v>168</v>
      </c>
      <c r="S116" s="36"/>
      <c r="T116" s="36" t="s">
        <v>168</v>
      </c>
      <c r="U116" s="36"/>
      <c r="V116" s="36"/>
      <c r="W116" s="10"/>
      <c r="X116" s="1"/>
    </row>
    <row r="117" spans="1:24" ht="9.9499999999999993" customHeight="1">
      <c r="A117" s="1"/>
      <c r="B117" s="34" t="s">
        <v>39</v>
      </c>
      <c r="C117" s="34"/>
      <c r="D117" s="34" t="s">
        <v>40</v>
      </c>
      <c r="E117" s="34"/>
      <c r="F117" s="34"/>
      <c r="G117" s="34"/>
      <c r="H117" s="34"/>
      <c r="I117" s="34"/>
      <c r="J117" s="34"/>
      <c r="K117" s="35" t="s">
        <v>37</v>
      </c>
      <c r="L117" s="35"/>
      <c r="M117" s="35" t="s">
        <v>166</v>
      </c>
      <c r="N117" s="35"/>
      <c r="O117" s="35" t="s">
        <v>167</v>
      </c>
      <c r="P117" s="35"/>
      <c r="Q117" s="35"/>
      <c r="R117" s="35" t="s">
        <v>168</v>
      </c>
      <c r="S117" s="35"/>
      <c r="T117" s="35" t="s">
        <v>168</v>
      </c>
      <c r="U117" s="35"/>
      <c r="V117" s="35"/>
      <c r="W117" s="2"/>
      <c r="X117" s="1"/>
    </row>
    <row r="118" spans="1:24" ht="0.95" customHeight="1">
      <c r="A118" s="1"/>
      <c r="B118" s="37" t="s">
        <v>169</v>
      </c>
      <c r="C118" s="37"/>
      <c r="D118" s="37"/>
      <c r="E118" s="37"/>
      <c r="F118" s="37"/>
      <c r="G118" s="37"/>
      <c r="H118" s="37"/>
      <c r="I118" s="37"/>
      <c r="J118" s="36" t="s">
        <v>37</v>
      </c>
      <c r="K118" s="36"/>
      <c r="L118" s="36"/>
      <c r="M118" s="36" t="s">
        <v>170</v>
      </c>
      <c r="N118" s="36"/>
      <c r="O118" s="36" t="s">
        <v>170</v>
      </c>
      <c r="P118" s="36"/>
      <c r="Q118" s="36"/>
      <c r="R118" s="36" t="s">
        <v>171</v>
      </c>
      <c r="S118" s="36"/>
      <c r="T118" s="36" t="s">
        <v>171</v>
      </c>
      <c r="U118" s="36"/>
      <c r="V118" s="36"/>
      <c r="W118" s="10"/>
      <c r="X118" s="1"/>
    </row>
    <row r="119" spans="1:24" ht="12" customHeight="1">
      <c r="A119" s="1"/>
      <c r="B119" s="37" t="s">
        <v>172</v>
      </c>
      <c r="C119" s="37"/>
      <c r="D119" s="37"/>
      <c r="E119" s="37"/>
      <c r="F119" s="37"/>
      <c r="G119" s="37"/>
      <c r="H119" s="37"/>
      <c r="I119" s="37"/>
      <c r="J119" s="36" t="s">
        <v>37</v>
      </c>
      <c r="K119" s="36"/>
      <c r="L119" s="36"/>
      <c r="M119" s="36" t="s">
        <v>116</v>
      </c>
      <c r="N119" s="36"/>
      <c r="O119" s="36" t="s">
        <v>116</v>
      </c>
      <c r="P119" s="36"/>
      <c r="Q119" s="36"/>
      <c r="R119" s="36" t="s">
        <v>173</v>
      </c>
      <c r="S119" s="36"/>
      <c r="T119" s="36" t="s">
        <v>173</v>
      </c>
      <c r="U119" s="36"/>
      <c r="V119" s="36"/>
      <c r="W119" s="10"/>
      <c r="X119" s="1"/>
    </row>
    <row r="120" spans="1:24" ht="29.1" customHeight="1">
      <c r="A120" s="1"/>
      <c r="B120" s="37" t="s">
        <v>174</v>
      </c>
      <c r="C120" s="37"/>
      <c r="D120" s="37"/>
      <c r="E120" s="37"/>
      <c r="F120" s="37"/>
      <c r="G120" s="37"/>
      <c r="H120" s="37"/>
      <c r="I120" s="37"/>
      <c r="J120" s="36" t="s">
        <v>37</v>
      </c>
      <c r="K120" s="36"/>
      <c r="L120" s="36"/>
      <c r="M120" s="36" t="s">
        <v>116</v>
      </c>
      <c r="N120" s="36"/>
      <c r="O120" s="36" t="s">
        <v>116</v>
      </c>
      <c r="P120" s="36"/>
      <c r="Q120" s="36"/>
      <c r="R120" s="36" t="s">
        <v>173</v>
      </c>
      <c r="S120" s="36"/>
      <c r="T120" s="36" t="s">
        <v>173</v>
      </c>
      <c r="U120" s="36"/>
      <c r="V120" s="36"/>
      <c r="W120" s="10"/>
      <c r="X120" s="1"/>
    </row>
    <row r="121" spans="1:24" ht="20.100000000000001" customHeight="1">
      <c r="A121" s="1"/>
      <c r="B121" s="37" t="s">
        <v>34</v>
      </c>
      <c r="C121" s="37"/>
      <c r="D121" s="37"/>
      <c r="E121" s="37"/>
      <c r="F121" s="37"/>
      <c r="G121" s="37"/>
      <c r="H121" s="37"/>
      <c r="I121" s="37"/>
      <c r="J121" s="36" t="s">
        <v>37</v>
      </c>
      <c r="K121" s="36"/>
      <c r="L121" s="36"/>
      <c r="M121" s="36" t="s">
        <v>116</v>
      </c>
      <c r="N121" s="36"/>
      <c r="O121" s="36" t="s">
        <v>116</v>
      </c>
      <c r="P121" s="36"/>
      <c r="Q121" s="36"/>
      <c r="R121" s="36" t="s">
        <v>173</v>
      </c>
      <c r="S121" s="36"/>
      <c r="T121" s="36" t="s">
        <v>173</v>
      </c>
      <c r="U121" s="36"/>
      <c r="V121" s="36"/>
      <c r="W121" s="10"/>
      <c r="X121" s="1"/>
    </row>
    <row r="122" spans="1:24" ht="12" customHeight="1">
      <c r="A122" s="1"/>
      <c r="B122" s="34" t="s">
        <v>160</v>
      </c>
      <c r="C122" s="34"/>
      <c r="D122" s="34" t="s">
        <v>161</v>
      </c>
      <c r="E122" s="34"/>
      <c r="F122" s="34"/>
      <c r="G122" s="34"/>
      <c r="H122" s="34"/>
      <c r="I122" s="34"/>
      <c r="J122" s="34"/>
      <c r="K122" s="35" t="s">
        <v>37</v>
      </c>
      <c r="L122" s="35"/>
      <c r="M122" s="35" t="s">
        <v>116</v>
      </c>
      <c r="N122" s="35"/>
      <c r="O122" s="35" t="s">
        <v>116</v>
      </c>
      <c r="P122" s="35"/>
      <c r="Q122" s="35"/>
      <c r="R122" s="35" t="s">
        <v>173</v>
      </c>
      <c r="S122" s="35"/>
      <c r="T122" s="35" t="s">
        <v>173</v>
      </c>
      <c r="U122" s="35"/>
      <c r="V122" s="35"/>
      <c r="W122" s="2"/>
      <c r="X122" s="1"/>
    </row>
    <row r="123" spans="1:24" ht="12" customHeight="1">
      <c r="A123" s="1"/>
      <c r="B123" s="37" t="s">
        <v>175</v>
      </c>
      <c r="C123" s="37"/>
      <c r="D123" s="37"/>
      <c r="E123" s="37"/>
      <c r="F123" s="37"/>
      <c r="G123" s="37"/>
      <c r="H123" s="37"/>
      <c r="I123" s="37"/>
      <c r="J123" s="36" t="s">
        <v>37</v>
      </c>
      <c r="K123" s="36"/>
      <c r="L123" s="36"/>
      <c r="M123" s="36" t="s">
        <v>176</v>
      </c>
      <c r="N123" s="36"/>
      <c r="O123" s="36" t="s">
        <v>176</v>
      </c>
      <c r="P123" s="36"/>
      <c r="Q123" s="36"/>
      <c r="R123" s="36" t="s">
        <v>177</v>
      </c>
      <c r="S123" s="36"/>
      <c r="T123" s="36" t="s">
        <v>177</v>
      </c>
      <c r="U123" s="36"/>
      <c r="V123" s="36"/>
      <c r="W123" s="10"/>
      <c r="X123" s="1"/>
    </row>
    <row r="124" spans="1:24" ht="20.100000000000001" customHeight="1">
      <c r="A124" s="1"/>
      <c r="B124" s="37" t="s">
        <v>174</v>
      </c>
      <c r="C124" s="37"/>
      <c r="D124" s="37"/>
      <c r="E124" s="37"/>
      <c r="F124" s="37"/>
      <c r="G124" s="37"/>
      <c r="H124" s="37"/>
      <c r="I124" s="37"/>
      <c r="J124" s="36" t="s">
        <v>37</v>
      </c>
      <c r="K124" s="36"/>
      <c r="L124" s="36"/>
      <c r="M124" s="36" t="s">
        <v>176</v>
      </c>
      <c r="N124" s="36"/>
      <c r="O124" s="36" t="s">
        <v>176</v>
      </c>
      <c r="P124" s="36"/>
      <c r="Q124" s="36"/>
      <c r="R124" s="36" t="s">
        <v>177</v>
      </c>
      <c r="S124" s="36"/>
      <c r="T124" s="36" t="s">
        <v>177</v>
      </c>
      <c r="U124" s="36"/>
      <c r="V124" s="36"/>
      <c r="W124" s="10"/>
      <c r="X124" s="1"/>
    </row>
    <row r="125" spans="1:24" ht="20.100000000000001" customHeight="1">
      <c r="A125" s="1"/>
      <c r="B125" s="37" t="s">
        <v>34</v>
      </c>
      <c r="C125" s="37"/>
      <c r="D125" s="37"/>
      <c r="E125" s="37"/>
      <c r="F125" s="37"/>
      <c r="G125" s="37"/>
      <c r="H125" s="37"/>
      <c r="I125" s="37"/>
      <c r="J125" s="36" t="s">
        <v>37</v>
      </c>
      <c r="K125" s="36"/>
      <c r="L125" s="36"/>
      <c r="M125" s="36" t="s">
        <v>176</v>
      </c>
      <c r="N125" s="36"/>
      <c r="O125" s="36" t="s">
        <v>176</v>
      </c>
      <c r="P125" s="36"/>
      <c r="Q125" s="36"/>
      <c r="R125" s="36" t="s">
        <v>177</v>
      </c>
      <c r="S125" s="36"/>
      <c r="T125" s="36" t="s">
        <v>177</v>
      </c>
      <c r="U125" s="36"/>
      <c r="V125" s="36"/>
      <c r="W125" s="10"/>
      <c r="X125" s="1"/>
    </row>
    <row r="126" spans="1:24" ht="20.100000000000001" customHeight="1">
      <c r="A126" s="1"/>
      <c r="B126" s="34" t="s">
        <v>35</v>
      </c>
      <c r="C126" s="34"/>
      <c r="D126" s="34" t="s">
        <v>36</v>
      </c>
      <c r="E126" s="34"/>
      <c r="F126" s="34"/>
      <c r="G126" s="34"/>
      <c r="H126" s="34"/>
      <c r="I126" s="34"/>
      <c r="J126" s="34"/>
      <c r="K126" s="35" t="s">
        <v>37</v>
      </c>
      <c r="L126" s="35"/>
      <c r="M126" s="35" t="s">
        <v>176</v>
      </c>
      <c r="N126" s="35"/>
      <c r="O126" s="35" t="s">
        <v>176</v>
      </c>
      <c r="P126" s="35"/>
      <c r="Q126" s="35"/>
      <c r="R126" s="35" t="s">
        <v>177</v>
      </c>
      <c r="S126" s="35"/>
      <c r="T126" s="35" t="s">
        <v>177</v>
      </c>
      <c r="U126" s="35"/>
      <c r="V126" s="35"/>
      <c r="W126" s="2"/>
      <c r="X126" s="1"/>
    </row>
    <row r="127" spans="1:24" ht="20.100000000000001" customHeight="1">
      <c r="A127" s="1"/>
      <c r="B127" s="37" t="s">
        <v>178</v>
      </c>
      <c r="C127" s="37"/>
      <c r="D127" s="37"/>
      <c r="E127" s="37"/>
      <c r="F127" s="37"/>
      <c r="G127" s="37"/>
      <c r="H127" s="37"/>
      <c r="I127" s="37"/>
      <c r="J127" s="36" t="s">
        <v>179</v>
      </c>
      <c r="K127" s="36"/>
      <c r="L127" s="36"/>
      <c r="M127" s="36" t="s">
        <v>180</v>
      </c>
      <c r="N127" s="36"/>
      <c r="O127" s="36" t="s">
        <v>181</v>
      </c>
      <c r="P127" s="36"/>
      <c r="Q127" s="36"/>
      <c r="R127" s="36" t="s">
        <v>182</v>
      </c>
      <c r="S127" s="36"/>
      <c r="T127" s="36" t="s">
        <v>182</v>
      </c>
      <c r="U127" s="36"/>
      <c r="V127" s="36"/>
      <c r="W127" s="10"/>
      <c r="X127" s="1"/>
    </row>
    <row r="128" spans="1:24" ht="20.100000000000001" customHeight="1">
      <c r="A128" s="1"/>
      <c r="B128" s="37" t="s">
        <v>183</v>
      </c>
      <c r="C128" s="37"/>
      <c r="D128" s="37"/>
      <c r="E128" s="37"/>
      <c r="F128" s="37"/>
      <c r="G128" s="37"/>
      <c r="H128" s="37"/>
      <c r="I128" s="37"/>
      <c r="J128" s="36" t="s">
        <v>179</v>
      </c>
      <c r="K128" s="36"/>
      <c r="L128" s="36"/>
      <c r="M128" s="36" t="s">
        <v>180</v>
      </c>
      <c r="N128" s="36"/>
      <c r="O128" s="36" t="s">
        <v>181</v>
      </c>
      <c r="P128" s="36"/>
      <c r="Q128" s="36"/>
      <c r="R128" s="36" t="s">
        <v>182</v>
      </c>
      <c r="S128" s="36"/>
      <c r="T128" s="36" t="s">
        <v>182</v>
      </c>
      <c r="U128" s="36"/>
      <c r="V128" s="36"/>
      <c r="W128" s="10"/>
      <c r="X128" s="1"/>
    </row>
    <row r="129" spans="1:24" ht="20.100000000000001" customHeight="1">
      <c r="A129" s="1"/>
      <c r="B129" s="37" t="s">
        <v>184</v>
      </c>
      <c r="C129" s="37"/>
      <c r="D129" s="37"/>
      <c r="E129" s="37"/>
      <c r="F129" s="37"/>
      <c r="G129" s="37"/>
      <c r="H129" s="37"/>
      <c r="I129" s="37"/>
      <c r="J129" s="36" t="s">
        <v>179</v>
      </c>
      <c r="K129" s="36"/>
      <c r="L129" s="36"/>
      <c r="M129" s="36" t="s">
        <v>180</v>
      </c>
      <c r="N129" s="36"/>
      <c r="O129" s="36" t="s">
        <v>181</v>
      </c>
      <c r="P129" s="36"/>
      <c r="Q129" s="36"/>
      <c r="R129" s="36" t="s">
        <v>182</v>
      </c>
      <c r="S129" s="36"/>
      <c r="T129" s="36" t="s">
        <v>182</v>
      </c>
      <c r="U129" s="36"/>
      <c r="V129" s="36"/>
      <c r="W129" s="10"/>
      <c r="X129" s="1"/>
    </row>
    <row r="130" spans="1:24" ht="20.100000000000001" customHeight="1">
      <c r="A130" s="1"/>
      <c r="B130" s="37" t="s">
        <v>34</v>
      </c>
      <c r="C130" s="37"/>
      <c r="D130" s="37"/>
      <c r="E130" s="37"/>
      <c r="F130" s="37"/>
      <c r="G130" s="37"/>
      <c r="H130" s="37"/>
      <c r="I130" s="37"/>
      <c r="J130" s="36" t="s">
        <v>179</v>
      </c>
      <c r="K130" s="36"/>
      <c r="L130" s="36"/>
      <c r="M130" s="36" t="s">
        <v>180</v>
      </c>
      <c r="N130" s="36"/>
      <c r="O130" s="36" t="s">
        <v>181</v>
      </c>
      <c r="P130" s="36"/>
      <c r="Q130" s="36"/>
      <c r="R130" s="36" t="s">
        <v>182</v>
      </c>
      <c r="S130" s="36"/>
      <c r="T130" s="36" t="s">
        <v>182</v>
      </c>
      <c r="U130" s="36"/>
      <c r="V130" s="36"/>
      <c r="W130" s="10"/>
      <c r="X130" s="1"/>
    </row>
    <row r="131" spans="1:24" ht="20.100000000000001" customHeight="1">
      <c r="A131" s="1"/>
      <c r="B131" s="34" t="s">
        <v>160</v>
      </c>
      <c r="C131" s="34"/>
      <c r="D131" s="34" t="s">
        <v>161</v>
      </c>
      <c r="E131" s="34"/>
      <c r="F131" s="34"/>
      <c r="G131" s="34"/>
      <c r="H131" s="34"/>
      <c r="I131" s="34"/>
      <c r="J131" s="34"/>
      <c r="K131" s="35" t="s">
        <v>37</v>
      </c>
      <c r="L131" s="35"/>
      <c r="M131" s="35" t="s">
        <v>185</v>
      </c>
      <c r="N131" s="35"/>
      <c r="O131" s="35" t="s">
        <v>185</v>
      </c>
      <c r="P131" s="35"/>
      <c r="Q131" s="35"/>
      <c r="R131" s="35" t="s">
        <v>186</v>
      </c>
      <c r="S131" s="35"/>
      <c r="T131" s="35" t="s">
        <v>186</v>
      </c>
      <c r="U131" s="35"/>
      <c r="V131" s="35"/>
      <c r="W131" s="2"/>
      <c r="X131" s="1"/>
    </row>
    <row r="132" spans="1:24" ht="20.100000000000001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</row>
    <row r="133" spans="1:24" ht="30.75" customHeight="1">
      <c r="A133" s="1"/>
      <c r="B133" s="34" t="s">
        <v>187</v>
      </c>
      <c r="C133" s="34"/>
      <c r="D133" s="34" t="s">
        <v>188</v>
      </c>
      <c r="E133" s="34"/>
      <c r="F133" s="34"/>
      <c r="G133" s="34"/>
      <c r="H133" s="34"/>
      <c r="I133" s="34"/>
      <c r="J133" s="34"/>
      <c r="K133" s="35" t="s">
        <v>37</v>
      </c>
      <c r="L133" s="35"/>
      <c r="M133" s="35" t="s">
        <v>189</v>
      </c>
      <c r="N133" s="35"/>
      <c r="O133" s="35" t="s">
        <v>190</v>
      </c>
      <c r="P133" s="35"/>
      <c r="Q133" s="35"/>
      <c r="R133" s="35" t="s">
        <v>191</v>
      </c>
      <c r="S133" s="35"/>
      <c r="T133" s="35" t="s">
        <v>191</v>
      </c>
      <c r="U133" s="35"/>
      <c r="V133" s="35"/>
      <c r="W133" s="2"/>
      <c r="X133" s="1"/>
    </row>
    <row r="134" spans="1:24" ht="20.100000000000001" customHeight="1">
      <c r="A134" s="1"/>
      <c r="B134" s="37" t="s">
        <v>192</v>
      </c>
      <c r="C134" s="37"/>
      <c r="D134" s="37"/>
      <c r="E134" s="37"/>
      <c r="F134" s="37"/>
      <c r="G134" s="37"/>
      <c r="H134" s="37"/>
      <c r="I134" s="37"/>
      <c r="J134" s="36" t="s">
        <v>37</v>
      </c>
      <c r="K134" s="36"/>
      <c r="L134" s="36"/>
      <c r="M134" s="36" t="s">
        <v>193</v>
      </c>
      <c r="N134" s="36"/>
      <c r="O134" s="36" t="s">
        <v>194</v>
      </c>
      <c r="P134" s="36"/>
      <c r="Q134" s="36"/>
      <c r="R134" s="36" t="s">
        <v>195</v>
      </c>
      <c r="S134" s="36"/>
      <c r="T134" s="36" t="s">
        <v>195</v>
      </c>
      <c r="U134" s="36"/>
      <c r="V134" s="36"/>
      <c r="W134" s="10"/>
      <c r="X134" s="1"/>
    </row>
    <row r="135" spans="1:24" ht="20.100000000000001" customHeight="1">
      <c r="A135" s="1"/>
      <c r="B135" s="37" t="s">
        <v>196</v>
      </c>
      <c r="C135" s="37"/>
      <c r="D135" s="37"/>
      <c r="E135" s="37"/>
      <c r="F135" s="37"/>
      <c r="G135" s="37"/>
      <c r="H135" s="37"/>
      <c r="I135" s="37"/>
      <c r="J135" s="36" t="s">
        <v>37</v>
      </c>
      <c r="K135" s="36"/>
      <c r="L135" s="36"/>
      <c r="M135" s="36" t="s">
        <v>185</v>
      </c>
      <c r="N135" s="36"/>
      <c r="O135" s="36" t="s">
        <v>115</v>
      </c>
      <c r="P135" s="36"/>
      <c r="Q135" s="36"/>
      <c r="R135" s="36" t="s">
        <v>197</v>
      </c>
      <c r="S135" s="36"/>
      <c r="T135" s="36" t="s">
        <v>197</v>
      </c>
      <c r="U135" s="36"/>
      <c r="V135" s="36"/>
      <c r="W135" s="10"/>
      <c r="X135" s="1"/>
    </row>
    <row r="136" spans="1:24" ht="20.100000000000001" customHeight="1">
      <c r="A136" s="1"/>
      <c r="B136" s="37" t="s">
        <v>198</v>
      </c>
      <c r="C136" s="37"/>
      <c r="D136" s="37"/>
      <c r="E136" s="37"/>
      <c r="F136" s="37"/>
      <c r="G136" s="37"/>
      <c r="H136" s="37"/>
      <c r="I136" s="37"/>
      <c r="J136" s="36" t="s">
        <v>37</v>
      </c>
      <c r="K136" s="36"/>
      <c r="L136" s="36"/>
      <c r="M136" s="36" t="s">
        <v>185</v>
      </c>
      <c r="N136" s="36"/>
      <c r="O136" s="36" t="s">
        <v>115</v>
      </c>
      <c r="P136" s="36"/>
      <c r="Q136" s="36"/>
      <c r="R136" s="36" t="s">
        <v>197</v>
      </c>
      <c r="S136" s="36"/>
      <c r="T136" s="36" t="s">
        <v>197</v>
      </c>
      <c r="U136" s="36"/>
      <c r="V136" s="36"/>
      <c r="W136" s="10"/>
      <c r="X136" s="1"/>
    </row>
    <row r="137" spans="1:24" ht="20.100000000000001" customHeight="1">
      <c r="A137" s="1"/>
      <c r="B137" s="37" t="s">
        <v>34</v>
      </c>
      <c r="C137" s="37"/>
      <c r="D137" s="37"/>
      <c r="E137" s="37"/>
      <c r="F137" s="37"/>
      <c r="G137" s="37"/>
      <c r="H137" s="37"/>
      <c r="I137" s="37"/>
      <c r="J137" s="36" t="s">
        <v>37</v>
      </c>
      <c r="K137" s="36"/>
      <c r="L137" s="36"/>
      <c r="M137" s="36" t="s">
        <v>185</v>
      </c>
      <c r="N137" s="36"/>
      <c r="O137" s="36" t="s">
        <v>115</v>
      </c>
      <c r="P137" s="36"/>
      <c r="Q137" s="36"/>
      <c r="R137" s="36" t="s">
        <v>197</v>
      </c>
      <c r="S137" s="36"/>
      <c r="T137" s="36" t="s">
        <v>197</v>
      </c>
      <c r="U137" s="36"/>
      <c r="V137" s="36"/>
      <c r="W137" s="10"/>
      <c r="X137" s="1"/>
    </row>
    <row r="138" spans="1:24" ht="27.75" customHeight="1">
      <c r="A138" s="1"/>
      <c r="B138" s="34" t="s">
        <v>187</v>
      </c>
      <c r="C138" s="34"/>
      <c r="D138" s="34" t="s">
        <v>188</v>
      </c>
      <c r="E138" s="34"/>
      <c r="F138" s="34"/>
      <c r="G138" s="34"/>
      <c r="H138" s="34"/>
      <c r="I138" s="34"/>
      <c r="J138" s="34"/>
      <c r="K138" s="35" t="s">
        <v>37</v>
      </c>
      <c r="L138" s="35"/>
      <c r="M138" s="35" t="s">
        <v>185</v>
      </c>
      <c r="N138" s="35"/>
      <c r="O138" s="35" t="s">
        <v>115</v>
      </c>
      <c r="P138" s="35"/>
      <c r="Q138" s="35"/>
      <c r="R138" s="35" t="s">
        <v>197</v>
      </c>
      <c r="S138" s="35"/>
      <c r="T138" s="35" t="s">
        <v>197</v>
      </c>
      <c r="U138" s="35"/>
      <c r="V138" s="35"/>
      <c r="W138" s="2"/>
      <c r="X138" s="1"/>
    </row>
    <row r="139" spans="1:24" ht="20.100000000000001" customHeight="1">
      <c r="A139" s="1"/>
      <c r="B139" s="37" t="s">
        <v>199</v>
      </c>
      <c r="C139" s="37"/>
      <c r="D139" s="37"/>
      <c r="E139" s="37"/>
      <c r="F139" s="37"/>
      <c r="G139" s="37"/>
      <c r="H139" s="37"/>
      <c r="I139" s="37"/>
      <c r="J139" s="36" t="s">
        <v>37</v>
      </c>
      <c r="K139" s="36"/>
      <c r="L139" s="36"/>
      <c r="M139" s="36" t="s">
        <v>200</v>
      </c>
      <c r="N139" s="36"/>
      <c r="O139" s="36" t="s">
        <v>153</v>
      </c>
      <c r="P139" s="36"/>
      <c r="Q139" s="36"/>
      <c r="R139" s="36" t="s">
        <v>166</v>
      </c>
      <c r="S139" s="36"/>
      <c r="T139" s="36" t="s">
        <v>166</v>
      </c>
      <c r="U139" s="36"/>
      <c r="V139" s="36"/>
      <c r="W139" s="10"/>
      <c r="X139" s="1"/>
    </row>
    <row r="140" spans="1:24" ht="20.100000000000001" customHeight="1">
      <c r="A140" s="1"/>
      <c r="B140" s="37" t="s">
        <v>201</v>
      </c>
      <c r="C140" s="37"/>
      <c r="D140" s="37"/>
      <c r="E140" s="37"/>
      <c r="F140" s="37"/>
      <c r="G140" s="37"/>
      <c r="H140" s="37"/>
      <c r="I140" s="37"/>
      <c r="J140" s="36" t="s">
        <v>37</v>
      </c>
      <c r="K140" s="36"/>
      <c r="L140" s="36"/>
      <c r="M140" s="36" t="s">
        <v>200</v>
      </c>
      <c r="N140" s="36"/>
      <c r="O140" s="36" t="s">
        <v>153</v>
      </c>
      <c r="P140" s="36"/>
      <c r="Q140" s="36"/>
      <c r="R140" s="36" t="s">
        <v>166</v>
      </c>
      <c r="S140" s="36"/>
      <c r="T140" s="36" t="s">
        <v>166</v>
      </c>
      <c r="U140" s="36"/>
      <c r="V140" s="36"/>
      <c r="W140" s="10"/>
      <c r="X140" s="1"/>
    </row>
    <row r="141" spans="1:24" ht="20.100000000000001" customHeight="1">
      <c r="A141" s="1"/>
      <c r="B141" s="37" t="s">
        <v>34</v>
      </c>
      <c r="C141" s="37"/>
      <c r="D141" s="37"/>
      <c r="E141" s="37"/>
      <c r="F141" s="37"/>
      <c r="G141" s="37"/>
      <c r="H141" s="37"/>
      <c r="I141" s="37"/>
      <c r="J141" s="36" t="s">
        <v>37</v>
      </c>
      <c r="K141" s="36"/>
      <c r="L141" s="36"/>
      <c r="M141" s="36" t="s">
        <v>202</v>
      </c>
      <c r="N141" s="36"/>
      <c r="O141" s="36" t="s">
        <v>153</v>
      </c>
      <c r="P141" s="36"/>
      <c r="Q141" s="36"/>
      <c r="R141" s="36" t="s">
        <v>203</v>
      </c>
      <c r="S141" s="36"/>
      <c r="T141" s="36" t="s">
        <v>203</v>
      </c>
      <c r="U141" s="36"/>
      <c r="V141" s="36"/>
      <c r="W141" s="10"/>
      <c r="X141" s="1"/>
    </row>
    <row r="142" spans="1:24" ht="20.100000000000001" customHeight="1">
      <c r="A142" s="1"/>
      <c r="B142" s="34" t="s">
        <v>187</v>
      </c>
      <c r="C142" s="34"/>
      <c r="D142" s="34" t="s">
        <v>188</v>
      </c>
      <c r="E142" s="34"/>
      <c r="F142" s="34"/>
      <c r="G142" s="34"/>
      <c r="H142" s="34"/>
      <c r="I142" s="34"/>
      <c r="J142" s="34"/>
      <c r="K142" s="35" t="s">
        <v>37</v>
      </c>
      <c r="L142" s="35"/>
      <c r="M142" s="35" t="s">
        <v>202</v>
      </c>
      <c r="N142" s="35"/>
      <c r="O142" s="35" t="s">
        <v>153</v>
      </c>
      <c r="P142" s="35"/>
      <c r="Q142" s="35"/>
      <c r="R142" s="35" t="s">
        <v>203</v>
      </c>
      <c r="S142" s="35"/>
      <c r="T142" s="35" t="s">
        <v>203</v>
      </c>
      <c r="U142" s="35"/>
      <c r="V142" s="35"/>
      <c r="W142" s="2"/>
      <c r="X142" s="1"/>
    </row>
    <row r="143" spans="1:24" ht="20.100000000000001" customHeight="1">
      <c r="A143" s="1"/>
      <c r="B143" s="37" t="s">
        <v>154</v>
      </c>
      <c r="C143" s="37"/>
      <c r="D143" s="37"/>
      <c r="E143" s="37"/>
      <c r="F143" s="37"/>
      <c r="G143" s="37"/>
      <c r="H143" s="37"/>
      <c r="I143" s="37"/>
      <c r="J143" s="36" t="s">
        <v>37</v>
      </c>
      <c r="K143" s="36"/>
      <c r="L143" s="36"/>
      <c r="M143" s="36" t="s">
        <v>204</v>
      </c>
      <c r="N143" s="36"/>
      <c r="O143" s="36" t="s">
        <v>37</v>
      </c>
      <c r="P143" s="36"/>
      <c r="Q143" s="36"/>
      <c r="R143" s="36" t="s">
        <v>205</v>
      </c>
      <c r="S143" s="36"/>
      <c r="T143" s="36" t="s">
        <v>205</v>
      </c>
      <c r="U143" s="36"/>
      <c r="V143" s="36"/>
      <c r="W143" s="10"/>
      <c r="X143" s="1"/>
    </row>
    <row r="144" spans="1:24" ht="29.25" customHeight="1">
      <c r="A144" s="1"/>
      <c r="B144" s="34" t="s">
        <v>187</v>
      </c>
      <c r="C144" s="34"/>
      <c r="D144" s="34" t="s">
        <v>188</v>
      </c>
      <c r="E144" s="34"/>
      <c r="F144" s="34"/>
      <c r="G144" s="34"/>
      <c r="H144" s="34"/>
      <c r="I144" s="34"/>
      <c r="J144" s="34"/>
      <c r="K144" s="35" t="s">
        <v>37</v>
      </c>
      <c r="L144" s="35"/>
      <c r="M144" s="35" t="s">
        <v>204</v>
      </c>
      <c r="N144" s="35"/>
      <c r="O144" s="35" t="s">
        <v>37</v>
      </c>
      <c r="P144" s="35"/>
      <c r="Q144" s="35"/>
      <c r="R144" s="35" t="s">
        <v>205</v>
      </c>
      <c r="S144" s="35"/>
      <c r="T144" s="35" t="s">
        <v>205</v>
      </c>
      <c r="U144" s="35"/>
      <c r="V144" s="35"/>
      <c r="W144" s="2"/>
      <c r="X144" s="1"/>
    </row>
    <row r="145" spans="1:24" ht="20.100000000000001" customHeight="1">
      <c r="A145" s="1"/>
      <c r="B145" s="37" t="s">
        <v>206</v>
      </c>
      <c r="C145" s="37"/>
      <c r="D145" s="37"/>
      <c r="E145" s="37"/>
      <c r="F145" s="37"/>
      <c r="G145" s="37"/>
      <c r="H145" s="37"/>
      <c r="I145" s="37"/>
      <c r="J145" s="36" t="s">
        <v>207</v>
      </c>
      <c r="K145" s="36"/>
      <c r="L145" s="36"/>
      <c r="M145" s="36" t="s">
        <v>126</v>
      </c>
      <c r="N145" s="36"/>
      <c r="O145" s="36" t="s">
        <v>126</v>
      </c>
      <c r="P145" s="36"/>
      <c r="Q145" s="36"/>
      <c r="R145" s="36" t="s">
        <v>126</v>
      </c>
      <c r="S145" s="36"/>
      <c r="T145" s="36" t="s">
        <v>126</v>
      </c>
      <c r="U145" s="36"/>
      <c r="V145" s="36"/>
      <c r="W145" s="10"/>
      <c r="X145" s="1"/>
    </row>
    <row r="146" spans="1:24" ht="20.100000000000001" customHeight="1">
      <c r="A146" s="1"/>
      <c r="B146" s="37" t="s">
        <v>208</v>
      </c>
      <c r="C146" s="37"/>
      <c r="D146" s="37"/>
      <c r="E146" s="37"/>
      <c r="F146" s="37"/>
      <c r="G146" s="37"/>
      <c r="H146" s="37"/>
      <c r="I146" s="37"/>
      <c r="J146" s="36" t="s">
        <v>207</v>
      </c>
      <c r="K146" s="36"/>
      <c r="L146" s="36"/>
      <c r="M146" s="36" t="s">
        <v>126</v>
      </c>
      <c r="N146" s="36"/>
      <c r="O146" s="36" t="s">
        <v>126</v>
      </c>
      <c r="P146" s="36"/>
      <c r="Q146" s="36"/>
      <c r="R146" s="36" t="s">
        <v>126</v>
      </c>
      <c r="S146" s="36"/>
      <c r="T146" s="36" t="s">
        <v>126</v>
      </c>
      <c r="U146" s="36"/>
      <c r="V146" s="36"/>
      <c r="W146" s="10"/>
      <c r="X146" s="1"/>
    </row>
    <row r="147" spans="1:24" ht="20.100000000000001" customHeight="1">
      <c r="A147" s="1"/>
      <c r="B147" s="37" t="s">
        <v>209</v>
      </c>
      <c r="C147" s="37"/>
      <c r="D147" s="37"/>
      <c r="E147" s="37"/>
      <c r="F147" s="37"/>
      <c r="G147" s="37"/>
      <c r="H147" s="37"/>
      <c r="I147" s="37"/>
      <c r="J147" s="36" t="s">
        <v>207</v>
      </c>
      <c r="K147" s="36"/>
      <c r="L147" s="36"/>
      <c r="M147" s="36" t="s">
        <v>126</v>
      </c>
      <c r="N147" s="36"/>
      <c r="O147" s="36" t="s">
        <v>126</v>
      </c>
      <c r="P147" s="36"/>
      <c r="Q147" s="36"/>
      <c r="R147" s="36" t="s">
        <v>126</v>
      </c>
      <c r="S147" s="36"/>
      <c r="T147" s="36" t="s">
        <v>126</v>
      </c>
      <c r="U147" s="36"/>
      <c r="V147" s="36"/>
      <c r="W147" s="10"/>
      <c r="X147" s="1"/>
    </row>
    <row r="148" spans="1:24" ht="20.100000000000001" customHeight="1">
      <c r="A148" s="1"/>
      <c r="B148" s="37" t="s">
        <v>34</v>
      </c>
      <c r="C148" s="37"/>
      <c r="D148" s="37"/>
      <c r="E148" s="37"/>
      <c r="F148" s="37"/>
      <c r="G148" s="37"/>
      <c r="H148" s="37"/>
      <c r="I148" s="37"/>
      <c r="J148" s="36" t="s">
        <v>207</v>
      </c>
      <c r="K148" s="36"/>
      <c r="L148" s="36"/>
      <c r="M148" s="36" t="s">
        <v>126</v>
      </c>
      <c r="N148" s="36"/>
      <c r="O148" s="36" t="s">
        <v>126</v>
      </c>
      <c r="P148" s="36"/>
      <c r="Q148" s="36"/>
      <c r="R148" s="36" t="s">
        <v>126</v>
      </c>
      <c r="S148" s="36"/>
      <c r="T148" s="36" t="s">
        <v>126</v>
      </c>
      <c r="U148" s="36"/>
      <c r="V148" s="36"/>
      <c r="W148" s="10"/>
      <c r="X148" s="1"/>
    </row>
    <row r="149" spans="1:24" ht="20.100000000000001" customHeight="1">
      <c r="A149" s="1"/>
      <c r="B149" s="34" t="s">
        <v>187</v>
      </c>
      <c r="C149" s="34"/>
      <c r="D149" s="34" t="s">
        <v>188</v>
      </c>
      <c r="E149" s="34"/>
      <c r="F149" s="34"/>
      <c r="G149" s="34"/>
      <c r="H149" s="34"/>
      <c r="I149" s="34"/>
      <c r="J149" s="34"/>
      <c r="K149" s="35" t="s">
        <v>37</v>
      </c>
      <c r="L149" s="35"/>
      <c r="M149" s="35" t="s">
        <v>126</v>
      </c>
      <c r="N149" s="35"/>
      <c r="O149" s="35" t="s">
        <v>126</v>
      </c>
      <c r="P149" s="35"/>
      <c r="Q149" s="35"/>
      <c r="R149" s="35" t="s">
        <v>126</v>
      </c>
      <c r="S149" s="35"/>
      <c r="T149" s="35" t="s">
        <v>126</v>
      </c>
      <c r="U149" s="35"/>
      <c r="V149" s="35"/>
      <c r="W149" s="2"/>
      <c r="X149" s="1"/>
    </row>
    <row r="150" spans="1:24" ht="20.100000000000001" customHeight="1">
      <c r="A150" s="1"/>
      <c r="B150" s="37" t="s">
        <v>210</v>
      </c>
      <c r="C150" s="37"/>
      <c r="D150" s="37"/>
      <c r="E150" s="37"/>
      <c r="F150" s="37"/>
      <c r="G150" s="37"/>
      <c r="H150" s="37"/>
      <c r="I150" s="37"/>
      <c r="J150" s="36" t="s">
        <v>37</v>
      </c>
      <c r="K150" s="36"/>
      <c r="L150" s="36"/>
      <c r="M150" s="36" t="s">
        <v>211</v>
      </c>
      <c r="N150" s="36"/>
      <c r="O150" s="36" t="s">
        <v>115</v>
      </c>
      <c r="P150" s="36"/>
      <c r="Q150" s="36"/>
      <c r="R150" s="36" t="s">
        <v>203</v>
      </c>
      <c r="S150" s="36"/>
      <c r="T150" s="36" t="s">
        <v>203</v>
      </c>
      <c r="U150" s="36"/>
      <c r="V150" s="36"/>
      <c r="W150" s="10"/>
      <c r="X150" s="1"/>
    </row>
    <row r="151" spans="1:24" ht="20.100000000000001" customHeight="1">
      <c r="A151" s="1"/>
      <c r="B151" s="37" t="s">
        <v>212</v>
      </c>
      <c r="C151" s="37"/>
      <c r="D151" s="37"/>
      <c r="E151" s="37"/>
      <c r="F151" s="37"/>
      <c r="G151" s="37"/>
      <c r="H151" s="37"/>
      <c r="I151" s="37"/>
      <c r="J151" s="36" t="s">
        <v>37</v>
      </c>
      <c r="K151" s="36"/>
      <c r="L151" s="36"/>
      <c r="M151" s="36" t="s">
        <v>211</v>
      </c>
      <c r="N151" s="36"/>
      <c r="O151" s="36" t="s">
        <v>115</v>
      </c>
      <c r="P151" s="36"/>
      <c r="Q151" s="36"/>
      <c r="R151" s="36" t="s">
        <v>203</v>
      </c>
      <c r="S151" s="36"/>
      <c r="T151" s="36" t="s">
        <v>203</v>
      </c>
      <c r="U151" s="36"/>
      <c r="V151" s="36"/>
      <c r="W151" s="10"/>
      <c r="X151" s="1"/>
    </row>
    <row r="152" spans="1:24" ht="20.100000000000001" customHeight="1">
      <c r="A152" s="1"/>
      <c r="B152" s="37" t="s">
        <v>213</v>
      </c>
      <c r="C152" s="37"/>
      <c r="D152" s="37"/>
      <c r="E152" s="37"/>
      <c r="F152" s="37"/>
      <c r="G152" s="37"/>
      <c r="H152" s="37"/>
      <c r="I152" s="37"/>
      <c r="J152" s="36" t="s">
        <v>37</v>
      </c>
      <c r="K152" s="36"/>
      <c r="L152" s="36"/>
      <c r="M152" s="36" t="s">
        <v>211</v>
      </c>
      <c r="N152" s="36"/>
      <c r="O152" s="36" t="s">
        <v>115</v>
      </c>
      <c r="P152" s="36"/>
      <c r="Q152" s="36"/>
      <c r="R152" s="36" t="s">
        <v>203</v>
      </c>
      <c r="S152" s="36"/>
      <c r="T152" s="36" t="s">
        <v>203</v>
      </c>
      <c r="U152" s="36"/>
      <c r="V152" s="36"/>
      <c r="W152" s="10"/>
      <c r="X152" s="1"/>
    </row>
    <row r="153" spans="1:24" ht="20.100000000000001" customHeight="1">
      <c r="A153" s="1"/>
      <c r="B153" s="37" t="s">
        <v>34</v>
      </c>
      <c r="C153" s="37"/>
      <c r="D153" s="37"/>
      <c r="E153" s="37"/>
      <c r="F153" s="37"/>
      <c r="G153" s="37"/>
      <c r="H153" s="37"/>
      <c r="I153" s="37"/>
      <c r="J153" s="36" t="s">
        <v>37</v>
      </c>
      <c r="K153" s="36"/>
      <c r="L153" s="36"/>
      <c r="M153" s="36" t="s">
        <v>211</v>
      </c>
      <c r="N153" s="36"/>
      <c r="O153" s="36" t="s">
        <v>115</v>
      </c>
      <c r="P153" s="36"/>
      <c r="Q153" s="36"/>
      <c r="R153" s="36" t="s">
        <v>203</v>
      </c>
      <c r="S153" s="36"/>
      <c r="T153" s="36" t="s">
        <v>203</v>
      </c>
      <c r="U153" s="36"/>
      <c r="V153" s="36"/>
      <c r="W153" s="10"/>
      <c r="X153" s="1"/>
    </row>
    <row r="154" spans="1:24" ht="36.75" customHeight="1">
      <c r="A154" s="1"/>
      <c r="B154" s="34" t="s">
        <v>187</v>
      </c>
      <c r="C154" s="34"/>
      <c r="D154" s="34" t="s">
        <v>188</v>
      </c>
      <c r="E154" s="34"/>
      <c r="F154" s="34"/>
      <c r="G154" s="34"/>
      <c r="H154" s="34"/>
      <c r="I154" s="34"/>
      <c r="J154" s="34"/>
      <c r="K154" s="35" t="s">
        <v>37</v>
      </c>
      <c r="L154" s="35"/>
      <c r="M154" s="35" t="s">
        <v>211</v>
      </c>
      <c r="N154" s="35"/>
      <c r="O154" s="35" t="s">
        <v>115</v>
      </c>
      <c r="P154" s="35"/>
      <c r="Q154" s="35"/>
      <c r="R154" s="35" t="s">
        <v>203</v>
      </c>
      <c r="S154" s="35"/>
      <c r="T154" s="35" t="s">
        <v>203</v>
      </c>
      <c r="U154" s="35"/>
      <c r="V154" s="35"/>
      <c r="W154" s="2"/>
      <c r="X154" s="1"/>
    </row>
    <row r="155" spans="1:24" ht="15" customHeight="1">
      <c r="A155" s="1"/>
      <c r="B155" s="37" t="s">
        <v>214</v>
      </c>
      <c r="C155" s="37"/>
      <c r="D155" s="37"/>
      <c r="E155" s="37"/>
      <c r="F155" s="37"/>
      <c r="G155" s="37"/>
      <c r="H155" s="37"/>
      <c r="I155" s="37"/>
      <c r="J155" s="36" t="s">
        <v>37</v>
      </c>
      <c r="K155" s="36"/>
      <c r="L155" s="36"/>
      <c r="M155" s="36" t="s">
        <v>215</v>
      </c>
      <c r="N155" s="36"/>
      <c r="O155" s="36" t="s">
        <v>216</v>
      </c>
      <c r="P155" s="36"/>
      <c r="Q155" s="36"/>
      <c r="R155" s="36" t="s">
        <v>217</v>
      </c>
      <c r="S155" s="36"/>
      <c r="T155" s="36" t="s">
        <v>217</v>
      </c>
      <c r="U155" s="36"/>
      <c r="V155" s="36"/>
      <c r="W155" s="10"/>
      <c r="X155" s="1"/>
    </row>
    <row r="156" spans="1:24" ht="12.95" customHeight="1">
      <c r="A156" s="1"/>
      <c r="B156" s="37" t="s">
        <v>218</v>
      </c>
      <c r="C156" s="37"/>
      <c r="D156" s="37"/>
      <c r="E156" s="37"/>
      <c r="F156" s="37"/>
      <c r="G156" s="37"/>
      <c r="H156" s="37"/>
      <c r="I156" s="37"/>
      <c r="J156" s="36" t="s">
        <v>37</v>
      </c>
      <c r="K156" s="36"/>
      <c r="L156" s="36"/>
      <c r="M156" s="36" t="s">
        <v>219</v>
      </c>
      <c r="N156" s="36"/>
      <c r="O156" s="36" t="s">
        <v>219</v>
      </c>
      <c r="P156" s="36"/>
      <c r="Q156" s="36"/>
      <c r="R156" s="36" t="s">
        <v>219</v>
      </c>
      <c r="S156" s="36"/>
      <c r="T156" s="36" t="s">
        <v>219</v>
      </c>
      <c r="U156" s="36"/>
      <c r="V156" s="36"/>
      <c r="W156" s="10"/>
      <c r="X156" s="1"/>
    </row>
    <row r="157" spans="1:24" ht="12.95" customHeight="1">
      <c r="A157" s="1"/>
      <c r="B157" s="37" t="s">
        <v>220</v>
      </c>
      <c r="C157" s="37"/>
      <c r="D157" s="37"/>
      <c r="E157" s="37"/>
      <c r="F157" s="37"/>
      <c r="G157" s="37"/>
      <c r="H157" s="37"/>
      <c r="I157" s="37"/>
      <c r="J157" s="36" t="s">
        <v>37</v>
      </c>
      <c r="K157" s="36"/>
      <c r="L157" s="36"/>
      <c r="M157" s="36" t="s">
        <v>219</v>
      </c>
      <c r="N157" s="36"/>
      <c r="O157" s="36" t="s">
        <v>219</v>
      </c>
      <c r="P157" s="36"/>
      <c r="Q157" s="36"/>
      <c r="R157" s="36" t="s">
        <v>219</v>
      </c>
      <c r="S157" s="36"/>
      <c r="T157" s="36" t="s">
        <v>219</v>
      </c>
      <c r="U157" s="36"/>
      <c r="V157" s="36"/>
      <c r="W157" s="10"/>
      <c r="X157" s="1"/>
    </row>
    <row r="158" spans="1:24" ht="12.95" customHeight="1">
      <c r="A158" s="1"/>
      <c r="B158" s="37" t="s">
        <v>221</v>
      </c>
      <c r="C158" s="37"/>
      <c r="D158" s="37"/>
      <c r="E158" s="37"/>
      <c r="F158" s="37"/>
      <c r="G158" s="37"/>
      <c r="H158" s="37"/>
      <c r="I158" s="37"/>
      <c r="J158" s="36" t="s">
        <v>37</v>
      </c>
      <c r="K158" s="36"/>
      <c r="L158" s="36"/>
      <c r="M158" s="36" t="s">
        <v>219</v>
      </c>
      <c r="N158" s="36"/>
      <c r="O158" s="36" t="s">
        <v>219</v>
      </c>
      <c r="P158" s="36"/>
      <c r="Q158" s="36"/>
      <c r="R158" s="36" t="s">
        <v>219</v>
      </c>
      <c r="S158" s="36"/>
      <c r="T158" s="36" t="s">
        <v>219</v>
      </c>
      <c r="U158" s="36"/>
      <c r="V158" s="36"/>
      <c r="W158" s="10"/>
      <c r="X158" s="1"/>
    </row>
    <row r="159" spans="1:24" ht="12.95" customHeight="1">
      <c r="A159" s="1"/>
      <c r="B159" s="34" t="s">
        <v>70</v>
      </c>
      <c r="C159" s="34"/>
      <c r="D159" s="34" t="s">
        <v>71</v>
      </c>
      <c r="E159" s="34"/>
      <c r="F159" s="34"/>
      <c r="G159" s="34"/>
      <c r="H159" s="34"/>
      <c r="I159" s="34"/>
      <c r="J159" s="34"/>
      <c r="K159" s="35" t="s">
        <v>37</v>
      </c>
      <c r="L159" s="35"/>
      <c r="M159" s="35" t="s">
        <v>222</v>
      </c>
      <c r="N159" s="35"/>
      <c r="O159" s="35" t="s">
        <v>222</v>
      </c>
      <c r="P159" s="35"/>
      <c r="Q159" s="35"/>
      <c r="R159" s="35" t="s">
        <v>222</v>
      </c>
      <c r="S159" s="35"/>
      <c r="T159" s="35" t="s">
        <v>222</v>
      </c>
      <c r="U159" s="35"/>
      <c r="V159" s="35"/>
      <c r="W159" s="2"/>
      <c r="X159" s="1"/>
    </row>
    <row r="160" spans="1:24" ht="15" customHeight="1">
      <c r="A160" s="1"/>
      <c r="B160" s="34" t="s">
        <v>35</v>
      </c>
      <c r="C160" s="34"/>
      <c r="D160" s="34" t="s">
        <v>36</v>
      </c>
      <c r="E160" s="34"/>
      <c r="F160" s="34"/>
      <c r="G160" s="34"/>
      <c r="H160" s="34"/>
      <c r="I160" s="34"/>
      <c r="J160" s="34"/>
      <c r="K160" s="35" t="s">
        <v>37</v>
      </c>
      <c r="L160" s="35"/>
      <c r="M160" s="35" t="s">
        <v>223</v>
      </c>
      <c r="N160" s="35"/>
      <c r="O160" s="35" t="s">
        <v>223</v>
      </c>
      <c r="P160" s="35"/>
      <c r="Q160" s="35"/>
      <c r="R160" s="35" t="s">
        <v>223</v>
      </c>
      <c r="S160" s="35"/>
      <c r="T160" s="35" t="s">
        <v>223</v>
      </c>
      <c r="U160" s="35"/>
      <c r="V160" s="35"/>
      <c r="W160" s="2"/>
      <c r="X160" s="1"/>
    </row>
    <row r="161" spans="1:24" ht="0.95" customHeight="1">
      <c r="A161" s="1"/>
      <c r="B161" s="37" t="s">
        <v>224</v>
      </c>
      <c r="C161" s="37"/>
      <c r="D161" s="37"/>
      <c r="E161" s="37"/>
      <c r="F161" s="37"/>
      <c r="G161" s="37"/>
      <c r="H161" s="37"/>
      <c r="I161" s="37"/>
      <c r="J161" s="36" t="s">
        <v>37</v>
      </c>
      <c r="K161" s="36"/>
      <c r="L161" s="36"/>
      <c r="M161" s="36" t="s">
        <v>225</v>
      </c>
      <c r="N161" s="36"/>
      <c r="O161" s="36" t="s">
        <v>226</v>
      </c>
      <c r="P161" s="36"/>
      <c r="Q161" s="36"/>
      <c r="R161" s="36" t="s">
        <v>226</v>
      </c>
      <c r="S161" s="36"/>
      <c r="T161" s="36" t="s">
        <v>226</v>
      </c>
      <c r="U161" s="36"/>
      <c r="V161" s="36"/>
      <c r="W161" s="10"/>
      <c r="X161" s="1"/>
    </row>
    <row r="162" spans="1:24" ht="0.95" customHeight="1">
      <c r="A162" s="1"/>
      <c r="B162" s="37" t="s">
        <v>220</v>
      </c>
      <c r="C162" s="37"/>
      <c r="D162" s="37"/>
      <c r="E162" s="37"/>
      <c r="F162" s="37"/>
      <c r="G162" s="37"/>
      <c r="H162" s="37"/>
      <c r="I162" s="37"/>
      <c r="J162" s="36" t="s">
        <v>37</v>
      </c>
      <c r="K162" s="36"/>
      <c r="L162" s="36"/>
      <c r="M162" s="36" t="s">
        <v>225</v>
      </c>
      <c r="N162" s="36"/>
      <c r="O162" s="36" t="s">
        <v>226</v>
      </c>
      <c r="P162" s="36"/>
      <c r="Q162" s="36"/>
      <c r="R162" s="36" t="s">
        <v>226</v>
      </c>
      <c r="S162" s="36"/>
      <c r="T162" s="36" t="s">
        <v>226</v>
      </c>
      <c r="U162" s="36"/>
      <c r="V162" s="36"/>
      <c r="W162" s="10"/>
      <c r="X162" s="1"/>
    </row>
    <row r="163" spans="1:24" ht="12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</row>
    <row r="164" spans="1:24" ht="29.1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</row>
    <row r="165" spans="1:24" ht="20.100000000000001" customHeight="1">
      <c r="A165" s="1"/>
      <c r="B165" s="37" t="s">
        <v>221</v>
      </c>
      <c r="C165" s="37"/>
      <c r="D165" s="37"/>
      <c r="E165" s="37"/>
      <c r="F165" s="37"/>
      <c r="G165" s="37"/>
      <c r="H165" s="37"/>
      <c r="I165" s="37"/>
      <c r="J165" s="36" t="s">
        <v>37</v>
      </c>
      <c r="K165" s="36"/>
      <c r="L165" s="36"/>
      <c r="M165" s="36" t="s">
        <v>128</v>
      </c>
      <c r="N165" s="36"/>
      <c r="O165" s="36" t="s">
        <v>227</v>
      </c>
      <c r="P165" s="36"/>
      <c r="Q165" s="36"/>
      <c r="R165" s="36" t="s">
        <v>227</v>
      </c>
      <c r="S165" s="36"/>
      <c r="T165" s="36" t="s">
        <v>227</v>
      </c>
      <c r="U165" s="36"/>
      <c r="V165" s="36"/>
      <c r="W165" s="10"/>
      <c r="X165" s="1"/>
    </row>
    <row r="166" spans="1:24" ht="12" customHeight="1">
      <c r="A166" s="1"/>
      <c r="B166" s="34" t="s">
        <v>35</v>
      </c>
      <c r="C166" s="34"/>
      <c r="D166" s="34" t="s">
        <v>36</v>
      </c>
      <c r="E166" s="34"/>
      <c r="F166" s="34"/>
      <c r="G166" s="34"/>
      <c r="H166" s="34"/>
      <c r="I166" s="34"/>
      <c r="J166" s="34"/>
      <c r="K166" s="35" t="s">
        <v>37</v>
      </c>
      <c r="L166" s="35"/>
      <c r="M166" s="35" t="s">
        <v>128</v>
      </c>
      <c r="N166" s="35"/>
      <c r="O166" s="35" t="s">
        <v>227</v>
      </c>
      <c r="P166" s="35"/>
      <c r="Q166" s="35"/>
      <c r="R166" s="35" t="s">
        <v>227</v>
      </c>
      <c r="S166" s="35"/>
      <c r="T166" s="35" t="s">
        <v>227</v>
      </c>
      <c r="U166" s="35"/>
      <c r="V166" s="35"/>
      <c r="W166" s="2"/>
      <c r="X166" s="1"/>
    </row>
    <row r="167" spans="1:24" ht="12" customHeight="1">
      <c r="A167" s="1"/>
      <c r="B167" s="37" t="s">
        <v>154</v>
      </c>
      <c r="C167" s="37"/>
      <c r="D167" s="37"/>
      <c r="E167" s="37"/>
      <c r="F167" s="37"/>
      <c r="G167" s="37"/>
      <c r="H167" s="37"/>
      <c r="I167" s="37"/>
      <c r="J167" s="36" t="s">
        <v>37</v>
      </c>
      <c r="K167" s="36"/>
      <c r="L167" s="36"/>
      <c r="M167" s="36" t="s">
        <v>128</v>
      </c>
      <c r="N167" s="36"/>
      <c r="O167" s="36" t="s">
        <v>227</v>
      </c>
      <c r="P167" s="36"/>
      <c r="Q167" s="36"/>
      <c r="R167" s="36" t="s">
        <v>227</v>
      </c>
      <c r="S167" s="36"/>
      <c r="T167" s="36" t="s">
        <v>227</v>
      </c>
      <c r="U167" s="36"/>
      <c r="V167" s="36"/>
      <c r="W167" s="10"/>
      <c r="X167" s="1"/>
    </row>
    <row r="168" spans="1:24" ht="17.100000000000001" customHeight="1">
      <c r="A168" s="1"/>
      <c r="B168" s="34" t="s">
        <v>35</v>
      </c>
      <c r="C168" s="34"/>
      <c r="D168" s="34" t="s">
        <v>36</v>
      </c>
      <c r="E168" s="34"/>
      <c r="F168" s="34"/>
      <c r="G168" s="34"/>
      <c r="H168" s="34"/>
      <c r="I168" s="34"/>
      <c r="J168" s="34"/>
      <c r="K168" s="35" t="s">
        <v>37</v>
      </c>
      <c r="L168" s="35"/>
      <c r="M168" s="35" t="s">
        <v>128</v>
      </c>
      <c r="N168" s="35"/>
      <c r="O168" s="35" t="s">
        <v>227</v>
      </c>
      <c r="P168" s="35"/>
      <c r="Q168" s="35"/>
      <c r="R168" s="35" t="s">
        <v>227</v>
      </c>
      <c r="S168" s="35"/>
      <c r="T168" s="35" t="s">
        <v>227</v>
      </c>
      <c r="U168" s="35"/>
      <c r="V168" s="35"/>
      <c r="W168" s="2"/>
      <c r="X168" s="1"/>
    </row>
    <row r="169" spans="1:24" ht="27" customHeight="1">
      <c r="A169" s="1"/>
      <c r="B169" s="37" t="s">
        <v>228</v>
      </c>
      <c r="C169" s="37"/>
      <c r="D169" s="37"/>
      <c r="E169" s="37"/>
      <c r="F169" s="37"/>
      <c r="G169" s="37"/>
      <c r="H169" s="37"/>
      <c r="I169" s="37"/>
      <c r="J169" s="36" t="s">
        <v>37</v>
      </c>
      <c r="K169" s="36"/>
      <c r="L169" s="36"/>
      <c r="M169" s="36" t="s">
        <v>115</v>
      </c>
      <c r="N169" s="36"/>
      <c r="O169" s="36" t="s">
        <v>115</v>
      </c>
      <c r="P169" s="36"/>
      <c r="Q169" s="36"/>
      <c r="R169" s="36" t="s">
        <v>82</v>
      </c>
      <c r="S169" s="36"/>
      <c r="T169" s="36" t="s">
        <v>82</v>
      </c>
      <c r="U169" s="36"/>
      <c r="V169" s="36"/>
      <c r="W169" s="10"/>
      <c r="X169" s="1"/>
    </row>
    <row r="170" spans="1:24" ht="20.100000000000001" customHeight="1">
      <c r="A170" s="1"/>
      <c r="B170" s="37" t="s">
        <v>220</v>
      </c>
      <c r="C170" s="37"/>
      <c r="D170" s="37"/>
      <c r="E170" s="37"/>
      <c r="F170" s="37"/>
      <c r="G170" s="37"/>
      <c r="H170" s="37"/>
      <c r="I170" s="37"/>
      <c r="J170" s="36" t="s">
        <v>37</v>
      </c>
      <c r="K170" s="36"/>
      <c r="L170" s="36"/>
      <c r="M170" s="36" t="s">
        <v>115</v>
      </c>
      <c r="N170" s="36"/>
      <c r="O170" s="36" t="s">
        <v>115</v>
      </c>
      <c r="P170" s="36"/>
      <c r="Q170" s="36"/>
      <c r="R170" s="36" t="s">
        <v>82</v>
      </c>
      <c r="S170" s="36"/>
      <c r="T170" s="36" t="s">
        <v>82</v>
      </c>
      <c r="U170" s="36"/>
      <c r="V170" s="36"/>
      <c r="W170" s="10"/>
      <c r="X170" s="1"/>
    </row>
    <row r="171" spans="1:24" ht="20.100000000000001" customHeight="1">
      <c r="A171" s="1"/>
      <c r="B171" s="37" t="s">
        <v>221</v>
      </c>
      <c r="C171" s="37"/>
      <c r="D171" s="37"/>
      <c r="E171" s="37"/>
      <c r="F171" s="37"/>
      <c r="G171" s="37"/>
      <c r="H171" s="37"/>
      <c r="I171" s="37"/>
      <c r="J171" s="36" t="s">
        <v>37</v>
      </c>
      <c r="K171" s="36"/>
      <c r="L171" s="36"/>
      <c r="M171" s="36" t="s">
        <v>115</v>
      </c>
      <c r="N171" s="36"/>
      <c r="O171" s="36" t="s">
        <v>115</v>
      </c>
      <c r="P171" s="36"/>
      <c r="Q171" s="36"/>
      <c r="R171" s="36" t="s">
        <v>82</v>
      </c>
      <c r="S171" s="36"/>
      <c r="T171" s="36" t="s">
        <v>82</v>
      </c>
      <c r="U171" s="36"/>
      <c r="V171" s="36"/>
      <c r="W171" s="10"/>
      <c r="X171" s="1"/>
    </row>
    <row r="172" spans="1:24" ht="20.100000000000001" customHeight="1">
      <c r="A172" s="1"/>
      <c r="B172" s="34" t="s">
        <v>35</v>
      </c>
      <c r="C172" s="34"/>
      <c r="D172" s="34" t="s">
        <v>36</v>
      </c>
      <c r="E172" s="34"/>
      <c r="F172" s="34"/>
      <c r="G172" s="34"/>
      <c r="H172" s="34"/>
      <c r="I172" s="34"/>
      <c r="J172" s="34"/>
      <c r="K172" s="35" t="s">
        <v>37</v>
      </c>
      <c r="L172" s="35"/>
      <c r="M172" s="35" t="s">
        <v>115</v>
      </c>
      <c r="N172" s="35"/>
      <c r="O172" s="35" t="s">
        <v>115</v>
      </c>
      <c r="P172" s="35"/>
      <c r="Q172" s="35"/>
      <c r="R172" s="35" t="s">
        <v>82</v>
      </c>
      <c r="S172" s="35"/>
      <c r="T172" s="35" t="s">
        <v>82</v>
      </c>
      <c r="U172" s="35"/>
      <c r="V172" s="35"/>
      <c r="W172" s="2"/>
      <c r="X172" s="1"/>
    </row>
    <row r="173" spans="1:24" ht="20.100000000000001" customHeight="1">
      <c r="A173" s="1"/>
      <c r="B173" s="37" t="s">
        <v>229</v>
      </c>
      <c r="C173" s="37"/>
      <c r="D173" s="37"/>
      <c r="E173" s="37"/>
      <c r="F173" s="37"/>
      <c r="G173" s="37"/>
      <c r="H173" s="37"/>
      <c r="I173" s="37"/>
      <c r="J173" s="36" t="s">
        <v>37</v>
      </c>
      <c r="K173" s="36"/>
      <c r="L173" s="36"/>
      <c r="M173" s="36" t="s">
        <v>230</v>
      </c>
      <c r="N173" s="36"/>
      <c r="O173" s="36" t="s">
        <v>231</v>
      </c>
      <c r="P173" s="36"/>
      <c r="Q173" s="36"/>
      <c r="R173" s="36" t="s">
        <v>232</v>
      </c>
      <c r="S173" s="36"/>
      <c r="T173" s="36" t="s">
        <v>232</v>
      </c>
      <c r="U173" s="36"/>
      <c r="V173" s="36"/>
      <c r="W173" s="10"/>
      <c r="X173" s="1"/>
    </row>
    <row r="174" spans="1:24" ht="20.100000000000001" customHeight="1">
      <c r="A174" s="1"/>
      <c r="B174" s="37" t="s">
        <v>220</v>
      </c>
      <c r="C174" s="37"/>
      <c r="D174" s="37"/>
      <c r="E174" s="37"/>
      <c r="F174" s="37"/>
      <c r="G174" s="37"/>
      <c r="H174" s="37"/>
      <c r="I174" s="37"/>
      <c r="J174" s="36" t="s">
        <v>37</v>
      </c>
      <c r="K174" s="36"/>
      <c r="L174" s="36"/>
      <c r="M174" s="36" t="s">
        <v>230</v>
      </c>
      <c r="N174" s="36"/>
      <c r="O174" s="36" t="s">
        <v>231</v>
      </c>
      <c r="P174" s="36"/>
      <c r="Q174" s="36"/>
      <c r="R174" s="36" t="s">
        <v>232</v>
      </c>
      <c r="S174" s="36"/>
      <c r="T174" s="36" t="s">
        <v>232</v>
      </c>
      <c r="U174" s="36"/>
      <c r="V174" s="36"/>
      <c r="W174" s="10"/>
      <c r="X174" s="1"/>
    </row>
    <row r="175" spans="1:24" ht="20.100000000000001" customHeight="1">
      <c r="A175" s="1"/>
      <c r="B175" s="37" t="s">
        <v>34</v>
      </c>
      <c r="C175" s="37"/>
      <c r="D175" s="37"/>
      <c r="E175" s="37"/>
      <c r="F175" s="37"/>
      <c r="G175" s="37"/>
      <c r="H175" s="37"/>
      <c r="I175" s="37"/>
      <c r="J175" s="36" t="s">
        <v>37</v>
      </c>
      <c r="K175" s="36"/>
      <c r="L175" s="36"/>
      <c r="M175" s="36" t="s">
        <v>233</v>
      </c>
      <c r="N175" s="36"/>
      <c r="O175" s="36" t="s">
        <v>231</v>
      </c>
      <c r="P175" s="36"/>
      <c r="Q175" s="36"/>
      <c r="R175" s="36" t="s">
        <v>233</v>
      </c>
      <c r="S175" s="36"/>
      <c r="T175" s="36" t="s">
        <v>233</v>
      </c>
      <c r="U175" s="36"/>
      <c r="V175" s="36"/>
      <c r="W175" s="10"/>
      <c r="X175" s="1"/>
    </row>
    <row r="176" spans="1:24" ht="20.100000000000001" customHeight="1">
      <c r="A176" s="1"/>
      <c r="B176" s="34" t="s">
        <v>39</v>
      </c>
      <c r="C176" s="34"/>
      <c r="D176" s="34" t="s">
        <v>40</v>
      </c>
      <c r="E176" s="34"/>
      <c r="F176" s="34"/>
      <c r="G176" s="34"/>
      <c r="H176" s="34"/>
      <c r="I176" s="34"/>
      <c r="J176" s="34"/>
      <c r="K176" s="35" t="s">
        <v>37</v>
      </c>
      <c r="L176" s="35"/>
      <c r="M176" s="35" t="s">
        <v>233</v>
      </c>
      <c r="N176" s="35"/>
      <c r="O176" s="35" t="s">
        <v>231</v>
      </c>
      <c r="P176" s="35"/>
      <c r="Q176" s="35"/>
      <c r="R176" s="35" t="s">
        <v>233</v>
      </c>
      <c r="S176" s="35"/>
      <c r="T176" s="35" t="s">
        <v>233</v>
      </c>
      <c r="U176" s="35"/>
      <c r="V176" s="35"/>
      <c r="W176" s="2"/>
      <c r="X176" s="1"/>
    </row>
    <row r="177" spans="1:24" ht="20.100000000000001" customHeight="1">
      <c r="A177" s="1"/>
      <c r="B177" s="37" t="s">
        <v>221</v>
      </c>
      <c r="C177" s="37"/>
      <c r="D177" s="37"/>
      <c r="E177" s="37"/>
      <c r="F177" s="37"/>
      <c r="G177" s="37"/>
      <c r="H177" s="37"/>
      <c r="I177" s="37"/>
      <c r="J177" s="36" t="s">
        <v>37</v>
      </c>
      <c r="K177" s="36"/>
      <c r="L177" s="36"/>
      <c r="M177" s="36" t="s">
        <v>234</v>
      </c>
      <c r="N177" s="36"/>
      <c r="O177" s="36" t="s">
        <v>37</v>
      </c>
      <c r="P177" s="36"/>
      <c r="Q177" s="36"/>
      <c r="R177" s="36" t="s">
        <v>128</v>
      </c>
      <c r="S177" s="36"/>
      <c r="T177" s="36" t="s">
        <v>128</v>
      </c>
      <c r="U177" s="36"/>
      <c r="V177" s="36"/>
      <c r="W177" s="10"/>
      <c r="X177" s="1"/>
    </row>
    <row r="178" spans="1:24" ht="26.25" customHeight="1">
      <c r="A178" s="1"/>
      <c r="B178" s="34" t="s">
        <v>39</v>
      </c>
      <c r="C178" s="34"/>
      <c r="D178" s="34" t="s">
        <v>40</v>
      </c>
      <c r="E178" s="34"/>
      <c r="F178" s="34"/>
      <c r="G178" s="34"/>
      <c r="H178" s="34"/>
      <c r="I178" s="34"/>
      <c r="J178" s="34"/>
      <c r="K178" s="35" t="s">
        <v>37</v>
      </c>
      <c r="L178" s="35"/>
      <c r="M178" s="35" t="s">
        <v>234</v>
      </c>
      <c r="N178" s="35"/>
      <c r="O178" s="35" t="s">
        <v>37</v>
      </c>
      <c r="P178" s="35"/>
      <c r="Q178" s="35"/>
      <c r="R178" s="35" t="s">
        <v>128</v>
      </c>
      <c r="S178" s="35"/>
      <c r="T178" s="35" t="s">
        <v>128</v>
      </c>
      <c r="U178" s="35"/>
      <c r="V178" s="35"/>
      <c r="W178" s="2"/>
      <c r="X178" s="1"/>
    </row>
    <row r="179" spans="1:24" ht="20.100000000000001" customHeight="1">
      <c r="A179" s="1"/>
      <c r="B179" s="37" t="s">
        <v>235</v>
      </c>
      <c r="C179" s="37"/>
      <c r="D179" s="37"/>
      <c r="E179" s="37"/>
      <c r="F179" s="37"/>
      <c r="G179" s="37"/>
      <c r="H179" s="37"/>
      <c r="I179" s="37"/>
      <c r="J179" s="36" t="s">
        <v>37</v>
      </c>
      <c r="K179" s="36"/>
      <c r="L179" s="36"/>
      <c r="M179" s="36" t="s">
        <v>236</v>
      </c>
      <c r="N179" s="36"/>
      <c r="O179" s="36" t="s">
        <v>37</v>
      </c>
      <c r="P179" s="36"/>
      <c r="Q179" s="36"/>
      <c r="R179" s="36" t="s">
        <v>37</v>
      </c>
      <c r="S179" s="36"/>
      <c r="T179" s="36" t="s">
        <v>37</v>
      </c>
      <c r="U179" s="36"/>
      <c r="V179" s="36"/>
      <c r="W179" s="10"/>
      <c r="X179" s="1"/>
    </row>
    <row r="180" spans="1:24" ht="20.100000000000001" customHeight="1">
      <c r="A180" s="1"/>
      <c r="B180" s="34" t="s">
        <v>39</v>
      </c>
      <c r="C180" s="34"/>
      <c r="D180" s="34" t="s">
        <v>40</v>
      </c>
      <c r="E180" s="34"/>
      <c r="F180" s="34"/>
      <c r="G180" s="34"/>
      <c r="H180" s="34"/>
      <c r="I180" s="34"/>
      <c r="J180" s="34"/>
      <c r="K180" s="35" t="s">
        <v>37</v>
      </c>
      <c r="L180" s="35"/>
      <c r="M180" s="35" t="s">
        <v>236</v>
      </c>
      <c r="N180" s="35"/>
      <c r="O180" s="35" t="s">
        <v>37</v>
      </c>
      <c r="P180" s="35"/>
      <c r="Q180" s="35"/>
      <c r="R180" s="35" t="s">
        <v>37</v>
      </c>
      <c r="S180" s="35"/>
      <c r="T180" s="35" t="s">
        <v>37</v>
      </c>
      <c r="U180" s="35"/>
      <c r="V180" s="35"/>
      <c r="W180" s="2"/>
      <c r="X180" s="1"/>
    </row>
    <row r="181" spans="1:24" ht="20.100000000000001" customHeight="1">
      <c r="A181" s="1"/>
      <c r="B181" s="37" t="s">
        <v>237</v>
      </c>
      <c r="C181" s="37"/>
      <c r="D181" s="37"/>
      <c r="E181" s="37"/>
      <c r="F181" s="37"/>
      <c r="G181" s="37"/>
      <c r="H181" s="37"/>
      <c r="I181" s="37"/>
      <c r="J181" s="36" t="s">
        <v>37</v>
      </c>
      <c r="K181" s="36"/>
      <c r="L181" s="36"/>
      <c r="M181" s="36" t="s">
        <v>238</v>
      </c>
      <c r="N181" s="36"/>
      <c r="O181" s="36" t="s">
        <v>37</v>
      </c>
      <c r="P181" s="36"/>
      <c r="Q181" s="36"/>
      <c r="R181" s="36" t="s">
        <v>238</v>
      </c>
      <c r="S181" s="36"/>
      <c r="T181" s="36" t="s">
        <v>238</v>
      </c>
      <c r="U181" s="36"/>
      <c r="V181" s="36"/>
      <c r="W181" s="10"/>
      <c r="X181" s="1"/>
    </row>
    <row r="182" spans="1:24" ht="20.100000000000001" customHeight="1">
      <c r="A182" s="1"/>
      <c r="B182" s="34" t="s">
        <v>39</v>
      </c>
      <c r="C182" s="34"/>
      <c r="D182" s="34" t="s">
        <v>40</v>
      </c>
      <c r="E182" s="34"/>
      <c r="F182" s="34"/>
      <c r="G182" s="34"/>
      <c r="H182" s="34"/>
      <c r="I182" s="34"/>
      <c r="J182" s="34"/>
      <c r="K182" s="35" t="s">
        <v>37</v>
      </c>
      <c r="L182" s="35"/>
      <c r="M182" s="35" t="s">
        <v>238</v>
      </c>
      <c r="N182" s="35"/>
      <c r="O182" s="35" t="s">
        <v>37</v>
      </c>
      <c r="P182" s="35"/>
      <c r="Q182" s="35"/>
      <c r="R182" s="35" t="s">
        <v>238</v>
      </c>
      <c r="S182" s="35"/>
      <c r="T182" s="35" t="s">
        <v>238</v>
      </c>
      <c r="U182" s="35"/>
      <c r="V182" s="35"/>
      <c r="W182" s="2"/>
      <c r="X182" s="1"/>
    </row>
    <row r="183" spans="1:24" ht="20.100000000000001" customHeight="1">
      <c r="A183" s="1"/>
      <c r="B183" s="37" t="s">
        <v>239</v>
      </c>
      <c r="C183" s="37"/>
      <c r="D183" s="37"/>
      <c r="E183" s="37"/>
      <c r="F183" s="37"/>
      <c r="G183" s="37"/>
      <c r="H183" s="37"/>
      <c r="I183" s="37"/>
      <c r="J183" s="36" t="s">
        <v>37</v>
      </c>
      <c r="K183" s="36"/>
      <c r="L183" s="36"/>
      <c r="M183" s="36" t="s">
        <v>37</v>
      </c>
      <c r="N183" s="36"/>
      <c r="O183" s="36" t="s">
        <v>240</v>
      </c>
      <c r="P183" s="36"/>
      <c r="Q183" s="36"/>
      <c r="R183" s="36" t="s">
        <v>240</v>
      </c>
      <c r="S183" s="36"/>
      <c r="T183" s="36" t="s">
        <v>240</v>
      </c>
      <c r="U183" s="36"/>
      <c r="V183" s="36"/>
      <c r="W183" s="10"/>
      <c r="X183" s="1"/>
    </row>
    <row r="184" spans="1:24" ht="20.100000000000001" customHeight="1">
      <c r="A184" s="1"/>
      <c r="B184" s="37" t="s">
        <v>220</v>
      </c>
      <c r="C184" s="37"/>
      <c r="D184" s="37"/>
      <c r="E184" s="37"/>
      <c r="F184" s="37"/>
      <c r="G184" s="37"/>
      <c r="H184" s="37"/>
      <c r="I184" s="37"/>
      <c r="J184" s="36" t="s">
        <v>37</v>
      </c>
      <c r="K184" s="36"/>
      <c r="L184" s="36"/>
      <c r="M184" s="36" t="s">
        <v>37</v>
      </c>
      <c r="N184" s="36"/>
      <c r="O184" s="36" t="s">
        <v>240</v>
      </c>
      <c r="P184" s="36"/>
      <c r="Q184" s="36"/>
      <c r="R184" s="36" t="s">
        <v>240</v>
      </c>
      <c r="S184" s="36"/>
      <c r="T184" s="36" t="s">
        <v>240</v>
      </c>
      <c r="U184" s="36"/>
      <c r="V184" s="36"/>
      <c r="W184" s="10"/>
      <c r="X184" s="1"/>
    </row>
    <row r="185" spans="1:24" ht="20.100000000000001" customHeight="1">
      <c r="A185" s="1"/>
      <c r="B185" s="37" t="s">
        <v>221</v>
      </c>
      <c r="C185" s="37"/>
      <c r="D185" s="37"/>
      <c r="E185" s="37"/>
      <c r="F185" s="37"/>
      <c r="G185" s="37"/>
      <c r="H185" s="37"/>
      <c r="I185" s="37"/>
      <c r="J185" s="36" t="s">
        <v>37</v>
      </c>
      <c r="K185" s="36"/>
      <c r="L185" s="36"/>
      <c r="M185" s="36" t="s">
        <v>37</v>
      </c>
      <c r="N185" s="36"/>
      <c r="O185" s="36" t="s">
        <v>240</v>
      </c>
      <c r="P185" s="36"/>
      <c r="Q185" s="36"/>
      <c r="R185" s="36" t="s">
        <v>240</v>
      </c>
      <c r="S185" s="36"/>
      <c r="T185" s="36" t="s">
        <v>240</v>
      </c>
      <c r="U185" s="36"/>
      <c r="V185" s="36"/>
      <c r="W185" s="10"/>
      <c r="X185" s="1"/>
    </row>
    <row r="186" spans="1:24" ht="20.100000000000001" customHeight="1">
      <c r="A186" s="1"/>
      <c r="B186" s="34" t="s">
        <v>241</v>
      </c>
      <c r="C186" s="34"/>
      <c r="D186" s="34" t="s">
        <v>242</v>
      </c>
      <c r="E186" s="34"/>
      <c r="F186" s="34"/>
      <c r="G186" s="34"/>
      <c r="H186" s="34"/>
      <c r="I186" s="34"/>
      <c r="J186" s="34"/>
      <c r="K186" s="35" t="s">
        <v>37</v>
      </c>
      <c r="L186" s="35"/>
      <c r="M186" s="35" t="s">
        <v>37</v>
      </c>
      <c r="N186" s="35"/>
      <c r="O186" s="35" t="s">
        <v>240</v>
      </c>
      <c r="P186" s="35"/>
      <c r="Q186" s="35"/>
      <c r="R186" s="35" t="s">
        <v>240</v>
      </c>
      <c r="S186" s="35"/>
      <c r="T186" s="35" t="s">
        <v>240</v>
      </c>
      <c r="U186" s="35"/>
      <c r="V186" s="35"/>
      <c r="W186" s="2"/>
      <c r="X186" s="1"/>
    </row>
    <row r="187" spans="1:24" ht="20.100000000000001" customHeight="1">
      <c r="A187" s="1"/>
      <c r="B187" s="37" t="s">
        <v>243</v>
      </c>
      <c r="C187" s="37"/>
      <c r="D187" s="37"/>
      <c r="E187" s="37"/>
      <c r="F187" s="37"/>
      <c r="G187" s="37"/>
      <c r="H187" s="37"/>
      <c r="I187" s="37"/>
      <c r="J187" s="36" t="s">
        <v>37</v>
      </c>
      <c r="K187" s="36"/>
      <c r="L187" s="36"/>
      <c r="M187" s="36" t="s">
        <v>227</v>
      </c>
      <c r="N187" s="36"/>
      <c r="O187" s="36" t="s">
        <v>244</v>
      </c>
      <c r="P187" s="36"/>
      <c r="Q187" s="36"/>
      <c r="R187" s="36" t="s">
        <v>245</v>
      </c>
      <c r="S187" s="36"/>
      <c r="T187" s="36" t="s">
        <v>245</v>
      </c>
      <c r="U187" s="36"/>
      <c r="V187" s="36"/>
      <c r="W187" s="10"/>
      <c r="X187" s="1"/>
    </row>
    <row r="188" spans="1:24" ht="20.100000000000001" customHeight="1">
      <c r="A188" s="1"/>
      <c r="B188" s="37" t="s">
        <v>246</v>
      </c>
      <c r="C188" s="37"/>
      <c r="D188" s="37"/>
      <c r="E188" s="37"/>
      <c r="F188" s="37"/>
      <c r="G188" s="37"/>
      <c r="H188" s="37"/>
      <c r="I188" s="37"/>
      <c r="J188" s="36" t="s">
        <v>37</v>
      </c>
      <c r="K188" s="36"/>
      <c r="L188" s="36"/>
      <c r="M188" s="36" t="s">
        <v>247</v>
      </c>
      <c r="N188" s="36"/>
      <c r="O188" s="36" t="s">
        <v>248</v>
      </c>
      <c r="P188" s="36"/>
      <c r="Q188" s="36"/>
      <c r="R188" s="36" t="s">
        <v>247</v>
      </c>
      <c r="S188" s="36"/>
      <c r="T188" s="36" t="s">
        <v>247</v>
      </c>
      <c r="U188" s="36"/>
      <c r="V188" s="36"/>
      <c r="W188" s="10"/>
      <c r="X188" s="1"/>
    </row>
    <row r="189" spans="1:24" ht="20.100000000000001" customHeight="1">
      <c r="A189" s="1"/>
      <c r="B189" s="37" t="s">
        <v>249</v>
      </c>
      <c r="C189" s="37"/>
      <c r="D189" s="37"/>
      <c r="E189" s="37"/>
      <c r="F189" s="37"/>
      <c r="G189" s="37"/>
      <c r="H189" s="37"/>
      <c r="I189" s="37"/>
      <c r="J189" s="36" t="s">
        <v>37</v>
      </c>
      <c r="K189" s="36"/>
      <c r="L189" s="36"/>
      <c r="M189" s="36" t="s">
        <v>247</v>
      </c>
      <c r="N189" s="36"/>
      <c r="O189" s="36" t="s">
        <v>248</v>
      </c>
      <c r="P189" s="36"/>
      <c r="Q189" s="36"/>
      <c r="R189" s="36" t="s">
        <v>247</v>
      </c>
      <c r="S189" s="36"/>
      <c r="T189" s="36" t="s">
        <v>247</v>
      </c>
      <c r="U189" s="36"/>
      <c r="V189" s="36"/>
      <c r="W189" s="10"/>
      <c r="X189" s="1"/>
    </row>
    <row r="190" spans="1:24" ht="20.100000000000001" customHeight="1">
      <c r="A190" s="1"/>
      <c r="B190" s="37" t="s">
        <v>235</v>
      </c>
      <c r="C190" s="37"/>
      <c r="D190" s="37"/>
      <c r="E190" s="37"/>
      <c r="F190" s="37"/>
      <c r="G190" s="37"/>
      <c r="H190" s="37"/>
      <c r="I190" s="37"/>
      <c r="J190" s="36" t="s">
        <v>37</v>
      </c>
      <c r="K190" s="36"/>
      <c r="L190" s="36"/>
      <c r="M190" s="36" t="s">
        <v>250</v>
      </c>
      <c r="N190" s="36"/>
      <c r="O190" s="36" t="s">
        <v>37</v>
      </c>
      <c r="P190" s="36"/>
      <c r="Q190" s="36"/>
      <c r="R190" s="36" t="s">
        <v>37</v>
      </c>
      <c r="S190" s="36"/>
      <c r="T190" s="36" t="s">
        <v>37</v>
      </c>
      <c r="U190" s="36"/>
      <c r="V190" s="36"/>
      <c r="W190" s="10"/>
      <c r="X190" s="1"/>
    </row>
    <row r="191" spans="1:24" ht="20.100000000000001" customHeight="1">
      <c r="A191" s="1"/>
      <c r="B191" s="34" t="s">
        <v>39</v>
      </c>
      <c r="C191" s="34"/>
      <c r="D191" s="34" t="s">
        <v>40</v>
      </c>
      <c r="E191" s="34"/>
      <c r="F191" s="34"/>
      <c r="G191" s="34"/>
      <c r="H191" s="34"/>
      <c r="I191" s="34"/>
      <c r="J191" s="34"/>
      <c r="K191" s="35" t="s">
        <v>37</v>
      </c>
      <c r="L191" s="35"/>
      <c r="M191" s="35" t="s">
        <v>250</v>
      </c>
      <c r="N191" s="35"/>
      <c r="O191" s="35" t="s">
        <v>37</v>
      </c>
      <c r="P191" s="35"/>
      <c r="Q191" s="35"/>
      <c r="R191" s="35" t="s">
        <v>37</v>
      </c>
      <c r="S191" s="35"/>
      <c r="T191" s="35" t="s">
        <v>37</v>
      </c>
      <c r="U191" s="35"/>
      <c r="V191" s="35"/>
      <c r="W191" s="2"/>
      <c r="X191" s="1"/>
    </row>
    <row r="192" spans="1:24" ht="20.100000000000001" customHeight="1">
      <c r="A192" s="1"/>
      <c r="B192" s="37" t="s">
        <v>131</v>
      </c>
      <c r="C192" s="37"/>
      <c r="D192" s="37"/>
      <c r="E192" s="37"/>
      <c r="F192" s="37"/>
      <c r="G192" s="37"/>
      <c r="H192" s="37"/>
      <c r="I192" s="37"/>
      <c r="J192" s="36" t="s">
        <v>37</v>
      </c>
      <c r="K192" s="36"/>
      <c r="L192" s="36"/>
      <c r="M192" s="36" t="s">
        <v>250</v>
      </c>
      <c r="N192" s="36"/>
      <c r="O192" s="36" t="s">
        <v>248</v>
      </c>
      <c r="P192" s="36"/>
      <c r="Q192" s="36"/>
      <c r="R192" s="36" t="s">
        <v>247</v>
      </c>
      <c r="S192" s="36"/>
      <c r="T192" s="36" t="s">
        <v>247</v>
      </c>
      <c r="U192" s="36"/>
      <c r="V192" s="36"/>
      <c r="W192" s="10"/>
      <c r="X192" s="1"/>
    </row>
    <row r="193" spans="1:24" ht="20.100000000000001" customHeight="1">
      <c r="A193" s="1"/>
      <c r="B193" s="34" t="s">
        <v>39</v>
      </c>
      <c r="C193" s="34"/>
      <c r="D193" s="34" t="s">
        <v>40</v>
      </c>
      <c r="E193" s="34"/>
      <c r="F193" s="34"/>
      <c r="G193" s="34"/>
      <c r="H193" s="34"/>
      <c r="I193" s="34"/>
      <c r="J193" s="34"/>
      <c r="K193" s="35" t="s">
        <v>37</v>
      </c>
      <c r="L193" s="35"/>
      <c r="M193" s="35" t="s">
        <v>250</v>
      </c>
      <c r="N193" s="35"/>
      <c r="O193" s="35" t="s">
        <v>248</v>
      </c>
      <c r="P193" s="35"/>
      <c r="Q193" s="35"/>
      <c r="R193" s="35" t="s">
        <v>247</v>
      </c>
      <c r="S193" s="35"/>
      <c r="T193" s="35" t="s">
        <v>247</v>
      </c>
      <c r="U193" s="35"/>
      <c r="V193" s="35"/>
      <c r="W193" s="2"/>
      <c r="X193" s="1"/>
    </row>
    <row r="194" spans="1:24" ht="20.100000000000001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</row>
    <row r="195" spans="1:24" ht="20.100000000000001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</row>
    <row r="196" spans="1:24" ht="20.100000000000001" customHeight="1">
      <c r="A196" s="1"/>
      <c r="B196" s="37" t="s">
        <v>251</v>
      </c>
      <c r="C196" s="37"/>
      <c r="D196" s="37"/>
      <c r="E196" s="37"/>
      <c r="F196" s="37"/>
      <c r="G196" s="37"/>
      <c r="H196" s="37"/>
      <c r="I196" s="37"/>
      <c r="J196" s="36" t="s">
        <v>37</v>
      </c>
      <c r="K196" s="36"/>
      <c r="L196" s="36"/>
      <c r="M196" s="36" t="s">
        <v>164</v>
      </c>
      <c r="N196" s="36"/>
      <c r="O196" s="36" t="s">
        <v>164</v>
      </c>
      <c r="P196" s="36"/>
      <c r="Q196" s="36"/>
      <c r="R196" s="36" t="s">
        <v>82</v>
      </c>
      <c r="S196" s="36"/>
      <c r="T196" s="36" t="s">
        <v>82</v>
      </c>
      <c r="U196" s="36"/>
      <c r="V196" s="36"/>
      <c r="W196" s="10"/>
      <c r="X196" s="1"/>
    </row>
    <row r="197" spans="1:24" ht="20.100000000000001" customHeight="1">
      <c r="A197" s="1"/>
      <c r="B197" s="37" t="s">
        <v>249</v>
      </c>
      <c r="C197" s="37"/>
      <c r="D197" s="37"/>
      <c r="E197" s="37"/>
      <c r="F197" s="37"/>
      <c r="G197" s="37"/>
      <c r="H197" s="37"/>
      <c r="I197" s="37"/>
      <c r="J197" s="36" t="s">
        <v>37</v>
      </c>
      <c r="K197" s="36"/>
      <c r="L197" s="36"/>
      <c r="M197" s="36" t="s">
        <v>164</v>
      </c>
      <c r="N197" s="36"/>
      <c r="O197" s="36" t="s">
        <v>164</v>
      </c>
      <c r="P197" s="36"/>
      <c r="Q197" s="36"/>
      <c r="R197" s="36" t="s">
        <v>82</v>
      </c>
      <c r="S197" s="36"/>
      <c r="T197" s="36" t="s">
        <v>82</v>
      </c>
      <c r="U197" s="36"/>
      <c r="V197" s="36"/>
      <c r="W197" s="10"/>
      <c r="X197" s="1"/>
    </row>
    <row r="198" spans="1:24" ht="20.100000000000001" customHeight="1">
      <c r="A198" s="1"/>
      <c r="B198" s="37" t="s">
        <v>131</v>
      </c>
      <c r="C198" s="37"/>
      <c r="D198" s="37"/>
      <c r="E198" s="37"/>
      <c r="F198" s="37"/>
      <c r="G198" s="37"/>
      <c r="H198" s="37"/>
      <c r="I198" s="37"/>
      <c r="J198" s="36" t="s">
        <v>37</v>
      </c>
      <c r="K198" s="36"/>
      <c r="L198" s="36"/>
      <c r="M198" s="36" t="s">
        <v>164</v>
      </c>
      <c r="N198" s="36"/>
      <c r="O198" s="36" t="s">
        <v>164</v>
      </c>
      <c r="P198" s="36"/>
      <c r="Q198" s="36"/>
      <c r="R198" s="36" t="s">
        <v>82</v>
      </c>
      <c r="S198" s="36"/>
      <c r="T198" s="36" t="s">
        <v>82</v>
      </c>
      <c r="U198" s="36"/>
      <c r="V198" s="36"/>
      <c r="W198" s="10"/>
      <c r="X198" s="1"/>
    </row>
    <row r="199" spans="1:24" ht="12.95" customHeight="1">
      <c r="A199" s="1"/>
      <c r="B199" s="34" t="s">
        <v>39</v>
      </c>
      <c r="C199" s="34"/>
      <c r="D199" s="34" t="s">
        <v>40</v>
      </c>
      <c r="E199" s="34"/>
      <c r="F199" s="34"/>
      <c r="G199" s="34"/>
      <c r="H199" s="34"/>
      <c r="I199" s="34"/>
      <c r="J199" s="34"/>
      <c r="K199" s="35" t="s">
        <v>37</v>
      </c>
      <c r="L199" s="35"/>
      <c r="M199" s="35" t="s">
        <v>164</v>
      </c>
      <c r="N199" s="35"/>
      <c r="O199" s="35" t="s">
        <v>164</v>
      </c>
      <c r="P199" s="35"/>
      <c r="Q199" s="35"/>
      <c r="R199" s="35" t="s">
        <v>82</v>
      </c>
      <c r="S199" s="35"/>
      <c r="T199" s="35" t="s">
        <v>82</v>
      </c>
      <c r="U199" s="35"/>
      <c r="V199" s="35"/>
      <c r="W199" s="2"/>
      <c r="X199" s="1"/>
    </row>
    <row r="200" spans="1:24" ht="12.95" customHeight="1">
      <c r="A200" s="1"/>
      <c r="B200" s="37" t="s">
        <v>252</v>
      </c>
      <c r="C200" s="37"/>
      <c r="D200" s="37"/>
      <c r="E200" s="37"/>
      <c r="F200" s="37"/>
      <c r="G200" s="37"/>
      <c r="H200" s="37"/>
      <c r="I200" s="37"/>
      <c r="J200" s="36" t="s">
        <v>37</v>
      </c>
      <c r="K200" s="36"/>
      <c r="L200" s="36"/>
      <c r="M200" s="36" t="s">
        <v>130</v>
      </c>
      <c r="N200" s="36"/>
      <c r="O200" s="36" t="s">
        <v>185</v>
      </c>
      <c r="P200" s="36"/>
      <c r="Q200" s="36"/>
      <c r="R200" s="36" t="s">
        <v>37</v>
      </c>
      <c r="S200" s="36"/>
      <c r="T200" s="36" t="s">
        <v>37</v>
      </c>
      <c r="U200" s="36"/>
      <c r="V200" s="36"/>
      <c r="W200" s="10"/>
      <c r="X200" s="1"/>
    </row>
    <row r="201" spans="1:24" ht="15" customHeight="1">
      <c r="A201" s="1"/>
      <c r="B201" s="37" t="s">
        <v>253</v>
      </c>
      <c r="C201" s="37"/>
      <c r="D201" s="37"/>
      <c r="E201" s="37"/>
      <c r="F201" s="37"/>
      <c r="G201" s="37"/>
      <c r="H201" s="37"/>
      <c r="I201" s="37"/>
      <c r="J201" s="36" t="s">
        <v>37</v>
      </c>
      <c r="K201" s="36"/>
      <c r="L201" s="36"/>
      <c r="M201" s="36" t="s">
        <v>130</v>
      </c>
      <c r="N201" s="36"/>
      <c r="O201" s="36" t="s">
        <v>185</v>
      </c>
      <c r="P201" s="36"/>
      <c r="Q201" s="36"/>
      <c r="R201" s="36" t="s">
        <v>37</v>
      </c>
      <c r="S201" s="36"/>
      <c r="T201" s="36" t="s">
        <v>37</v>
      </c>
      <c r="U201" s="36"/>
      <c r="V201" s="36"/>
      <c r="W201" s="10"/>
      <c r="X201" s="1"/>
    </row>
    <row r="202" spans="1:24" ht="15" customHeight="1">
      <c r="A202" s="1"/>
      <c r="B202" s="37" t="s">
        <v>254</v>
      </c>
      <c r="C202" s="37"/>
      <c r="D202" s="37"/>
      <c r="E202" s="37"/>
      <c r="F202" s="37"/>
      <c r="G202" s="37"/>
      <c r="H202" s="37"/>
      <c r="I202" s="37"/>
      <c r="J202" s="36" t="s">
        <v>37</v>
      </c>
      <c r="K202" s="36"/>
      <c r="L202" s="36"/>
      <c r="M202" s="36" t="s">
        <v>130</v>
      </c>
      <c r="N202" s="36"/>
      <c r="O202" s="36" t="s">
        <v>185</v>
      </c>
      <c r="P202" s="36"/>
      <c r="Q202" s="36"/>
      <c r="R202" s="36" t="s">
        <v>37</v>
      </c>
      <c r="S202" s="36"/>
      <c r="T202" s="36" t="s">
        <v>37</v>
      </c>
      <c r="U202" s="36"/>
      <c r="V202" s="36"/>
      <c r="W202" s="10"/>
      <c r="X202" s="1"/>
    </row>
    <row r="203" spans="1:24" ht="12.95" customHeight="1">
      <c r="A203" s="1"/>
      <c r="B203" s="37" t="s">
        <v>34</v>
      </c>
      <c r="C203" s="37"/>
      <c r="D203" s="37"/>
      <c r="E203" s="37"/>
      <c r="F203" s="37"/>
      <c r="G203" s="37"/>
      <c r="H203" s="37"/>
      <c r="I203" s="37"/>
      <c r="J203" s="36" t="s">
        <v>37</v>
      </c>
      <c r="K203" s="36"/>
      <c r="L203" s="36"/>
      <c r="M203" s="36" t="s">
        <v>37</v>
      </c>
      <c r="N203" s="36"/>
      <c r="O203" s="36" t="s">
        <v>185</v>
      </c>
      <c r="P203" s="36"/>
      <c r="Q203" s="36"/>
      <c r="R203" s="36" t="s">
        <v>37</v>
      </c>
      <c r="S203" s="36"/>
      <c r="T203" s="36" t="s">
        <v>37</v>
      </c>
      <c r="U203" s="36"/>
      <c r="V203" s="36"/>
      <c r="W203" s="10"/>
      <c r="X203" s="1"/>
    </row>
    <row r="204" spans="1:24" ht="12.95" customHeight="1">
      <c r="A204" s="1"/>
      <c r="B204" s="34" t="s">
        <v>35</v>
      </c>
      <c r="C204" s="34"/>
      <c r="D204" s="34" t="s">
        <v>36</v>
      </c>
      <c r="E204" s="34"/>
      <c r="F204" s="34"/>
      <c r="G204" s="34"/>
      <c r="H204" s="34"/>
      <c r="I204" s="34"/>
      <c r="J204" s="34"/>
      <c r="K204" s="35" t="s">
        <v>37</v>
      </c>
      <c r="L204" s="35"/>
      <c r="M204" s="35" t="s">
        <v>37</v>
      </c>
      <c r="N204" s="35"/>
      <c r="O204" s="35" t="s">
        <v>185</v>
      </c>
      <c r="P204" s="35"/>
      <c r="Q204" s="35"/>
      <c r="R204" s="35" t="s">
        <v>37</v>
      </c>
      <c r="S204" s="35"/>
      <c r="T204" s="35" t="s">
        <v>37</v>
      </c>
      <c r="U204" s="35"/>
      <c r="V204" s="35"/>
      <c r="W204" s="2"/>
      <c r="X204" s="1"/>
    </row>
    <row r="205" spans="1:24" ht="15.95" customHeight="1">
      <c r="A205" s="1"/>
      <c r="B205" s="37" t="s">
        <v>255</v>
      </c>
      <c r="C205" s="37"/>
      <c r="D205" s="37"/>
      <c r="E205" s="37"/>
      <c r="F205" s="37"/>
      <c r="G205" s="37"/>
      <c r="H205" s="37"/>
      <c r="I205" s="37"/>
      <c r="J205" s="36" t="s">
        <v>37</v>
      </c>
      <c r="K205" s="36"/>
      <c r="L205" s="36"/>
      <c r="M205" s="36" t="s">
        <v>130</v>
      </c>
      <c r="N205" s="36"/>
      <c r="O205" s="36" t="s">
        <v>37</v>
      </c>
      <c r="P205" s="36"/>
      <c r="Q205" s="36"/>
      <c r="R205" s="36" t="s">
        <v>37</v>
      </c>
      <c r="S205" s="36"/>
      <c r="T205" s="36" t="s">
        <v>37</v>
      </c>
      <c r="U205" s="36"/>
      <c r="V205" s="36"/>
      <c r="W205" s="10"/>
      <c r="X205" s="1"/>
    </row>
    <row r="206" spans="1:24" ht="0.95" customHeight="1">
      <c r="A206" s="1"/>
      <c r="B206" s="34" t="s">
        <v>35</v>
      </c>
      <c r="C206" s="34"/>
      <c r="D206" s="34" t="s">
        <v>36</v>
      </c>
      <c r="E206" s="34"/>
      <c r="F206" s="34"/>
      <c r="G206" s="34"/>
      <c r="H206" s="34"/>
      <c r="I206" s="34"/>
      <c r="J206" s="34"/>
      <c r="K206" s="35" t="s">
        <v>37</v>
      </c>
      <c r="L206" s="35"/>
      <c r="M206" s="35" t="s">
        <v>130</v>
      </c>
      <c r="N206" s="35"/>
      <c r="O206" s="35" t="s">
        <v>37</v>
      </c>
      <c r="P206" s="35"/>
      <c r="Q206" s="35"/>
      <c r="R206" s="35" t="s">
        <v>37</v>
      </c>
      <c r="S206" s="35"/>
      <c r="T206" s="35" t="s">
        <v>37</v>
      </c>
      <c r="U206" s="35"/>
      <c r="V206" s="35"/>
      <c r="W206" s="2"/>
      <c r="X206" s="1"/>
    </row>
    <row r="207" spans="1:24" ht="12" customHeight="1">
      <c r="A207" s="1"/>
      <c r="B207" s="37" t="s">
        <v>256</v>
      </c>
      <c r="C207" s="37"/>
      <c r="D207" s="37"/>
      <c r="E207" s="37"/>
      <c r="F207" s="37"/>
      <c r="G207" s="37"/>
      <c r="H207" s="37"/>
      <c r="I207" s="37"/>
      <c r="J207" s="36" t="s">
        <v>37</v>
      </c>
      <c r="K207" s="36"/>
      <c r="L207" s="36"/>
      <c r="M207" s="36" t="s">
        <v>257</v>
      </c>
      <c r="N207" s="36"/>
      <c r="O207" s="36" t="s">
        <v>258</v>
      </c>
      <c r="P207" s="36"/>
      <c r="Q207" s="36"/>
      <c r="R207" s="36" t="s">
        <v>259</v>
      </c>
      <c r="S207" s="36"/>
      <c r="T207" s="36" t="s">
        <v>259</v>
      </c>
      <c r="U207" s="36"/>
      <c r="V207" s="36"/>
      <c r="W207" s="10"/>
      <c r="X207" s="1"/>
    </row>
    <row r="208" spans="1:24" ht="29.1" customHeight="1">
      <c r="A208" s="1"/>
      <c r="B208" s="37" t="s">
        <v>260</v>
      </c>
      <c r="C208" s="37"/>
      <c r="D208" s="37"/>
      <c r="E208" s="37"/>
      <c r="F208" s="37"/>
      <c r="G208" s="37"/>
      <c r="H208" s="37"/>
      <c r="I208" s="37"/>
      <c r="J208" s="36" t="s">
        <v>37</v>
      </c>
      <c r="K208" s="36"/>
      <c r="L208" s="36"/>
      <c r="M208" s="36" t="s">
        <v>257</v>
      </c>
      <c r="N208" s="36"/>
      <c r="O208" s="36" t="s">
        <v>258</v>
      </c>
      <c r="P208" s="36"/>
      <c r="Q208" s="36"/>
      <c r="R208" s="36" t="s">
        <v>259</v>
      </c>
      <c r="S208" s="36"/>
      <c r="T208" s="36" t="s">
        <v>259</v>
      </c>
      <c r="U208" s="36"/>
      <c r="V208" s="36"/>
      <c r="W208" s="10"/>
      <c r="X208" s="1"/>
    </row>
    <row r="209" spans="1:24" ht="20.100000000000001" customHeight="1">
      <c r="A209" s="1"/>
      <c r="B209" s="37" t="s">
        <v>201</v>
      </c>
      <c r="C209" s="37"/>
      <c r="D209" s="37"/>
      <c r="E209" s="37"/>
      <c r="F209" s="37"/>
      <c r="G209" s="37"/>
      <c r="H209" s="37"/>
      <c r="I209" s="37"/>
      <c r="J209" s="36" t="s">
        <v>37</v>
      </c>
      <c r="K209" s="36"/>
      <c r="L209" s="36"/>
      <c r="M209" s="36" t="s">
        <v>257</v>
      </c>
      <c r="N209" s="36"/>
      <c r="O209" s="36" t="s">
        <v>258</v>
      </c>
      <c r="P209" s="36"/>
      <c r="Q209" s="36"/>
      <c r="R209" s="36" t="s">
        <v>259</v>
      </c>
      <c r="S209" s="36"/>
      <c r="T209" s="36" t="s">
        <v>259</v>
      </c>
      <c r="U209" s="36"/>
      <c r="V209" s="36"/>
      <c r="W209" s="10"/>
      <c r="X209" s="1"/>
    </row>
    <row r="210" spans="1:24" ht="12" customHeight="1">
      <c r="A210" s="1"/>
      <c r="B210" s="37" t="s">
        <v>34</v>
      </c>
      <c r="C210" s="37"/>
      <c r="D210" s="37"/>
      <c r="E210" s="37"/>
      <c r="F210" s="37"/>
      <c r="G210" s="37"/>
      <c r="H210" s="37"/>
      <c r="I210" s="37"/>
      <c r="J210" s="36" t="s">
        <v>37</v>
      </c>
      <c r="K210" s="36"/>
      <c r="L210" s="36"/>
      <c r="M210" s="36" t="s">
        <v>257</v>
      </c>
      <c r="N210" s="36"/>
      <c r="O210" s="36" t="s">
        <v>258</v>
      </c>
      <c r="P210" s="36"/>
      <c r="Q210" s="36"/>
      <c r="R210" s="36" t="s">
        <v>259</v>
      </c>
      <c r="S210" s="36"/>
      <c r="T210" s="36" t="s">
        <v>259</v>
      </c>
      <c r="U210" s="36"/>
      <c r="V210" s="36"/>
      <c r="W210" s="10"/>
      <c r="X210" s="1"/>
    </row>
    <row r="211" spans="1:24" ht="12" customHeight="1">
      <c r="A211" s="1"/>
      <c r="B211" s="34" t="s">
        <v>261</v>
      </c>
      <c r="C211" s="34"/>
      <c r="D211" s="34" t="s">
        <v>262</v>
      </c>
      <c r="E211" s="34"/>
      <c r="F211" s="34"/>
      <c r="G211" s="34"/>
      <c r="H211" s="34"/>
      <c r="I211" s="34"/>
      <c r="J211" s="34"/>
      <c r="K211" s="35" t="s">
        <v>37</v>
      </c>
      <c r="L211" s="35"/>
      <c r="M211" s="35" t="s">
        <v>263</v>
      </c>
      <c r="N211" s="35"/>
      <c r="O211" s="35" t="s">
        <v>263</v>
      </c>
      <c r="P211" s="35"/>
      <c r="Q211" s="35"/>
      <c r="R211" s="35" t="s">
        <v>263</v>
      </c>
      <c r="S211" s="35"/>
      <c r="T211" s="35" t="s">
        <v>263</v>
      </c>
      <c r="U211" s="35"/>
      <c r="V211" s="35"/>
      <c r="W211" s="2"/>
      <c r="X211" s="1"/>
    </row>
    <row r="212" spans="1:24" ht="17.100000000000001" customHeight="1">
      <c r="A212" s="1"/>
      <c r="B212" s="34" t="s">
        <v>160</v>
      </c>
      <c r="C212" s="34"/>
      <c r="D212" s="34" t="s">
        <v>161</v>
      </c>
      <c r="E212" s="34"/>
      <c r="F212" s="34"/>
      <c r="G212" s="34"/>
      <c r="H212" s="34"/>
      <c r="I212" s="34"/>
      <c r="J212" s="34"/>
      <c r="K212" s="35" t="s">
        <v>37</v>
      </c>
      <c r="L212" s="35"/>
      <c r="M212" s="35" t="s">
        <v>82</v>
      </c>
      <c r="N212" s="35"/>
      <c r="O212" s="35" t="s">
        <v>82</v>
      </c>
      <c r="P212" s="35"/>
      <c r="Q212" s="35"/>
      <c r="R212" s="35" t="s">
        <v>82</v>
      </c>
      <c r="S212" s="35"/>
      <c r="T212" s="35" t="s">
        <v>82</v>
      </c>
      <c r="U212" s="35"/>
      <c r="V212" s="35"/>
      <c r="W212" s="2"/>
      <c r="X212" s="1"/>
    </row>
    <row r="213" spans="1:24" ht="20.100000000000001" customHeight="1">
      <c r="A213" s="1"/>
      <c r="B213" s="34" t="s">
        <v>39</v>
      </c>
      <c r="C213" s="34"/>
      <c r="D213" s="34" t="s">
        <v>40</v>
      </c>
      <c r="E213" s="34"/>
      <c r="F213" s="34"/>
      <c r="G213" s="34"/>
      <c r="H213" s="34"/>
      <c r="I213" s="34"/>
      <c r="J213" s="34"/>
      <c r="K213" s="35" t="s">
        <v>37</v>
      </c>
      <c r="L213" s="35"/>
      <c r="M213" s="35" t="s">
        <v>264</v>
      </c>
      <c r="N213" s="35"/>
      <c r="O213" s="35" t="s">
        <v>265</v>
      </c>
      <c r="P213" s="35"/>
      <c r="Q213" s="35"/>
      <c r="R213" s="35" t="s">
        <v>266</v>
      </c>
      <c r="S213" s="35"/>
      <c r="T213" s="35" t="s">
        <v>266</v>
      </c>
      <c r="U213" s="35"/>
      <c r="V213" s="35"/>
      <c r="W213" s="2"/>
      <c r="X213" s="1"/>
    </row>
    <row r="214" spans="1:24" ht="20.100000000000001" customHeight="1">
      <c r="A214" s="1"/>
      <c r="B214" s="37" t="s">
        <v>267</v>
      </c>
      <c r="C214" s="37"/>
      <c r="D214" s="37"/>
      <c r="E214" s="37"/>
      <c r="F214" s="37"/>
      <c r="G214" s="37"/>
      <c r="H214" s="37"/>
      <c r="I214" s="37"/>
      <c r="J214" s="36" t="s">
        <v>268</v>
      </c>
      <c r="K214" s="36"/>
      <c r="L214" s="36"/>
      <c r="M214" s="36" t="s">
        <v>269</v>
      </c>
      <c r="N214" s="36"/>
      <c r="O214" s="36" t="s">
        <v>270</v>
      </c>
      <c r="P214" s="36"/>
      <c r="Q214" s="36"/>
      <c r="R214" s="36" t="s">
        <v>271</v>
      </c>
      <c r="S214" s="36"/>
      <c r="T214" s="36" t="s">
        <v>271</v>
      </c>
      <c r="U214" s="36"/>
      <c r="V214" s="36"/>
      <c r="W214" s="10"/>
      <c r="X214" s="1"/>
    </row>
    <row r="215" spans="1:24" ht="20.100000000000001" customHeight="1">
      <c r="A215" s="1"/>
      <c r="B215" s="37" t="s">
        <v>272</v>
      </c>
      <c r="C215" s="37"/>
      <c r="D215" s="37"/>
      <c r="E215" s="37"/>
      <c r="F215" s="37"/>
      <c r="G215" s="37"/>
      <c r="H215" s="37"/>
      <c r="I215" s="37"/>
      <c r="J215" s="36" t="s">
        <v>37</v>
      </c>
      <c r="K215" s="36"/>
      <c r="L215" s="36"/>
      <c r="M215" s="36" t="s">
        <v>132</v>
      </c>
      <c r="N215" s="36"/>
      <c r="O215" s="36" t="s">
        <v>132</v>
      </c>
      <c r="P215" s="36"/>
      <c r="Q215" s="36"/>
      <c r="R215" s="36" t="s">
        <v>132</v>
      </c>
      <c r="S215" s="36"/>
      <c r="T215" s="36" t="s">
        <v>132</v>
      </c>
      <c r="U215" s="36"/>
      <c r="V215" s="36"/>
      <c r="W215" s="10"/>
      <c r="X215" s="1"/>
    </row>
    <row r="216" spans="1:24" ht="20.100000000000001" customHeight="1">
      <c r="A216" s="1"/>
      <c r="B216" s="37" t="s">
        <v>273</v>
      </c>
      <c r="C216" s="37"/>
      <c r="D216" s="37"/>
      <c r="E216" s="37"/>
      <c r="F216" s="37"/>
      <c r="G216" s="37"/>
      <c r="H216" s="37"/>
      <c r="I216" s="37"/>
      <c r="J216" s="36" t="s">
        <v>37</v>
      </c>
      <c r="K216" s="36"/>
      <c r="L216" s="36"/>
      <c r="M216" s="36" t="s">
        <v>132</v>
      </c>
      <c r="N216" s="36"/>
      <c r="O216" s="36" t="s">
        <v>132</v>
      </c>
      <c r="P216" s="36"/>
      <c r="Q216" s="36"/>
      <c r="R216" s="36" t="s">
        <v>132</v>
      </c>
      <c r="S216" s="36"/>
      <c r="T216" s="36" t="s">
        <v>132</v>
      </c>
      <c r="U216" s="36"/>
      <c r="V216" s="36"/>
      <c r="W216" s="10"/>
      <c r="X216" s="1"/>
    </row>
    <row r="217" spans="1:24" ht="20.100000000000001" customHeight="1">
      <c r="A217" s="1"/>
      <c r="B217" s="37" t="s">
        <v>34</v>
      </c>
      <c r="C217" s="37"/>
      <c r="D217" s="37"/>
      <c r="E217" s="37"/>
      <c r="F217" s="37"/>
      <c r="G217" s="37"/>
      <c r="H217" s="37"/>
      <c r="I217" s="37"/>
      <c r="J217" s="36" t="s">
        <v>37</v>
      </c>
      <c r="K217" s="36"/>
      <c r="L217" s="36"/>
      <c r="M217" s="36" t="s">
        <v>132</v>
      </c>
      <c r="N217" s="36"/>
      <c r="O217" s="36" t="s">
        <v>132</v>
      </c>
      <c r="P217" s="36"/>
      <c r="Q217" s="36"/>
      <c r="R217" s="36" t="s">
        <v>132</v>
      </c>
      <c r="S217" s="36"/>
      <c r="T217" s="36" t="s">
        <v>132</v>
      </c>
      <c r="U217" s="36"/>
      <c r="V217" s="36"/>
      <c r="W217" s="10"/>
      <c r="X217" s="1"/>
    </row>
    <row r="218" spans="1:24" ht="20.100000000000001" customHeight="1">
      <c r="A218" s="1"/>
      <c r="B218" s="34" t="s">
        <v>79</v>
      </c>
      <c r="C218" s="34"/>
      <c r="D218" s="34" t="s">
        <v>80</v>
      </c>
      <c r="E218" s="34"/>
      <c r="F218" s="34"/>
      <c r="G218" s="34"/>
      <c r="H218" s="34"/>
      <c r="I218" s="34"/>
      <c r="J218" s="34"/>
      <c r="K218" s="35" t="s">
        <v>37</v>
      </c>
      <c r="L218" s="35"/>
      <c r="M218" s="35" t="s">
        <v>132</v>
      </c>
      <c r="N218" s="35"/>
      <c r="O218" s="35" t="s">
        <v>132</v>
      </c>
      <c r="P218" s="35"/>
      <c r="Q218" s="35"/>
      <c r="R218" s="35" t="s">
        <v>132</v>
      </c>
      <c r="S218" s="35"/>
      <c r="T218" s="35" t="s">
        <v>132</v>
      </c>
      <c r="U218" s="35"/>
      <c r="V218" s="35"/>
      <c r="W218" s="2"/>
      <c r="X218" s="1"/>
    </row>
    <row r="219" spans="1:24" ht="20.100000000000001" customHeight="1">
      <c r="A219" s="1"/>
      <c r="B219" s="37" t="s">
        <v>274</v>
      </c>
      <c r="C219" s="37"/>
      <c r="D219" s="37"/>
      <c r="E219" s="37"/>
      <c r="F219" s="37"/>
      <c r="G219" s="37"/>
      <c r="H219" s="37"/>
      <c r="I219" s="37"/>
      <c r="J219" s="36" t="s">
        <v>275</v>
      </c>
      <c r="K219" s="36"/>
      <c r="L219" s="36"/>
      <c r="M219" s="36" t="s">
        <v>37</v>
      </c>
      <c r="N219" s="36"/>
      <c r="O219" s="36" t="s">
        <v>37</v>
      </c>
      <c r="P219" s="36"/>
      <c r="Q219" s="36"/>
      <c r="R219" s="36" t="s">
        <v>37</v>
      </c>
      <c r="S219" s="36"/>
      <c r="T219" s="36" t="s">
        <v>37</v>
      </c>
      <c r="U219" s="36"/>
      <c r="V219" s="36"/>
      <c r="W219" s="10"/>
      <c r="X219" s="1"/>
    </row>
    <row r="220" spans="1:24" ht="20.100000000000001" customHeight="1">
      <c r="A220" s="1"/>
      <c r="B220" s="37" t="s">
        <v>273</v>
      </c>
      <c r="C220" s="37"/>
      <c r="D220" s="37"/>
      <c r="E220" s="37"/>
      <c r="F220" s="37"/>
      <c r="G220" s="37"/>
      <c r="H220" s="37"/>
      <c r="I220" s="37"/>
      <c r="J220" s="36" t="s">
        <v>275</v>
      </c>
      <c r="K220" s="36"/>
      <c r="L220" s="36"/>
      <c r="M220" s="36" t="s">
        <v>37</v>
      </c>
      <c r="N220" s="36"/>
      <c r="O220" s="36" t="s">
        <v>37</v>
      </c>
      <c r="P220" s="36"/>
      <c r="Q220" s="36"/>
      <c r="R220" s="36" t="s">
        <v>37</v>
      </c>
      <c r="S220" s="36"/>
      <c r="T220" s="36" t="s">
        <v>37</v>
      </c>
      <c r="U220" s="36"/>
      <c r="V220" s="36"/>
      <c r="W220" s="10"/>
      <c r="X220" s="1"/>
    </row>
    <row r="221" spans="1:24" ht="20.100000000000001" customHeight="1">
      <c r="A221" s="1"/>
      <c r="B221" s="37" t="s">
        <v>34</v>
      </c>
      <c r="C221" s="37"/>
      <c r="D221" s="37"/>
      <c r="E221" s="37"/>
      <c r="F221" s="37"/>
      <c r="G221" s="37"/>
      <c r="H221" s="37"/>
      <c r="I221" s="37"/>
      <c r="J221" s="36" t="s">
        <v>275</v>
      </c>
      <c r="K221" s="36"/>
      <c r="L221" s="36"/>
      <c r="M221" s="36" t="s">
        <v>37</v>
      </c>
      <c r="N221" s="36"/>
      <c r="O221" s="36" t="s">
        <v>37</v>
      </c>
      <c r="P221" s="36"/>
      <c r="Q221" s="36"/>
      <c r="R221" s="36" t="s">
        <v>37</v>
      </c>
      <c r="S221" s="36"/>
      <c r="T221" s="36" t="s">
        <v>37</v>
      </c>
      <c r="U221" s="36"/>
      <c r="V221" s="36"/>
      <c r="W221" s="10"/>
      <c r="X221" s="1"/>
    </row>
    <row r="222" spans="1:24" ht="20.100000000000001" customHeight="1">
      <c r="A222" s="1"/>
      <c r="B222" s="34" t="s">
        <v>79</v>
      </c>
      <c r="C222" s="34"/>
      <c r="D222" s="34" t="s">
        <v>80</v>
      </c>
      <c r="E222" s="34"/>
      <c r="F222" s="34"/>
      <c r="G222" s="34"/>
      <c r="H222" s="34"/>
      <c r="I222" s="34"/>
      <c r="J222" s="34"/>
      <c r="K222" s="35" t="s">
        <v>37</v>
      </c>
      <c r="L222" s="35"/>
      <c r="M222" s="35" t="s">
        <v>37</v>
      </c>
      <c r="N222" s="35"/>
      <c r="O222" s="35" t="s">
        <v>37</v>
      </c>
      <c r="P222" s="35"/>
      <c r="Q222" s="35"/>
      <c r="R222" s="35" t="s">
        <v>37</v>
      </c>
      <c r="S222" s="35"/>
      <c r="T222" s="35" t="s">
        <v>37</v>
      </c>
      <c r="U222" s="35"/>
      <c r="V222" s="35"/>
      <c r="W222" s="2"/>
      <c r="X222" s="1"/>
    </row>
    <row r="223" spans="1:24" ht="20.100000000000001" customHeight="1">
      <c r="A223" s="1"/>
      <c r="B223" s="37" t="s">
        <v>276</v>
      </c>
      <c r="C223" s="37"/>
      <c r="D223" s="37"/>
      <c r="E223" s="37"/>
      <c r="F223" s="37"/>
      <c r="G223" s="37"/>
      <c r="H223" s="37"/>
      <c r="I223" s="37"/>
      <c r="J223" s="36" t="s">
        <v>37</v>
      </c>
      <c r="K223" s="36"/>
      <c r="L223" s="36"/>
      <c r="M223" s="36" t="s">
        <v>277</v>
      </c>
      <c r="N223" s="36"/>
      <c r="O223" s="36" t="s">
        <v>277</v>
      </c>
      <c r="P223" s="36"/>
      <c r="Q223" s="36"/>
      <c r="R223" s="36" t="s">
        <v>278</v>
      </c>
      <c r="S223" s="36"/>
      <c r="T223" s="36" t="s">
        <v>278</v>
      </c>
      <c r="U223" s="36"/>
      <c r="V223" s="36"/>
      <c r="W223" s="10"/>
      <c r="X223" s="1"/>
    </row>
    <row r="224" spans="1:24" ht="20.100000000000001" customHeight="1">
      <c r="A224" s="1"/>
      <c r="B224" s="37" t="s">
        <v>254</v>
      </c>
      <c r="C224" s="37"/>
      <c r="D224" s="37"/>
      <c r="E224" s="37"/>
      <c r="F224" s="37"/>
      <c r="G224" s="37"/>
      <c r="H224" s="37"/>
      <c r="I224" s="37"/>
      <c r="J224" s="36" t="s">
        <v>37</v>
      </c>
      <c r="K224" s="36"/>
      <c r="L224" s="36"/>
      <c r="M224" s="36" t="s">
        <v>277</v>
      </c>
      <c r="N224" s="36"/>
      <c r="O224" s="36" t="s">
        <v>277</v>
      </c>
      <c r="P224" s="36"/>
      <c r="Q224" s="36"/>
      <c r="R224" s="36" t="s">
        <v>278</v>
      </c>
      <c r="S224" s="36"/>
      <c r="T224" s="36" t="s">
        <v>278</v>
      </c>
      <c r="U224" s="36"/>
      <c r="V224" s="36"/>
      <c r="W224" s="10"/>
      <c r="X224" s="1"/>
    </row>
    <row r="225" spans="1:24" ht="20.100000000000001" customHeight="1">
      <c r="A225" s="1"/>
      <c r="B225" s="37" t="s">
        <v>279</v>
      </c>
      <c r="C225" s="37"/>
      <c r="D225" s="37"/>
      <c r="E225" s="37"/>
      <c r="F225" s="37"/>
      <c r="G225" s="37"/>
      <c r="H225" s="37"/>
      <c r="I225" s="37"/>
      <c r="J225" s="36" t="s">
        <v>37</v>
      </c>
      <c r="K225" s="36"/>
      <c r="L225" s="36"/>
      <c r="M225" s="36" t="s">
        <v>280</v>
      </c>
      <c r="N225" s="36"/>
      <c r="O225" s="36" t="s">
        <v>280</v>
      </c>
      <c r="P225" s="36"/>
      <c r="Q225" s="36"/>
      <c r="R225" s="36" t="s">
        <v>278</v>
      </c>
      <c r="S225" s="36"/>
      <c r="T225" s="36" t="s">
        <v>278</v>
      </c>
      <c r="U225" s="36"/>
      <c r="V225" s="36"/>
      <c r="W225" s="10"/>
      <c r="X225" s="1"/>
    </row>
    <row r="226" spans="1:24" ht="20.100000000000001" customHeight="1">
      <c r="A226" s="1"/>
      <c r="B226" s="34" t="s">
        <v>35</v>
      </c>
      <c r="C226" s="34"/>
      <c r="D226" s="34" t="s">
        <v>36</v>
      </c>
      <c r="E226" s="34"/>
      <c r="F226" s="34"/>
      <c r="G226" s="34"/>
      <c r="H226" s="34"/>
      <c r="I226" s="34"/>
      <c r="J226" s="34"/>
      <c r="K226" s="35" t="s">
        <v>37</v>
      </c>
      <c r="L226" s="35"/>
      <c r="M226" s="35" t="s">
        <v>280</v>
      </c>
      <c r="N226" s="35"/>
      <c r="O226" s="35" t="s">
        <v>280</v>
      </c>
      <c r="P226" s="35"/>
      <c r="Q226" s="35"/>
      <c r="R226" s="35" t="s">
        <v>278</v>
      </c>
      <c r="S226" s="35"/>
      <c r="T226" s="35" t="s">
        <v>278</v>
      </c>
      <c r="U226" s="35"/>
      <c r="V226" s="35"/>
      <c r="W226" s="2"/>
      <c r="X226" s="1"/>
    </row>
    <row r="227" spans="1:24" ht="20.100000000000001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</row>
    <row r="228" spans="1:24" ht="20.100000000000001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</row>
    <row r="229" spans="1:24" ht="20.100000000000001" customHeight="1">
      <c r="A229" s="1"/>
      <c r="B229" s="37" t="s">
        <v>154</v>
      </c>
      <c r="C229" s="37"/>
      <c r="D229" s="37"/>
      <c r="E229" s="37"/>
      <c r="F229" s="37"/>
      <c r="G229" s="37"/>
      <c r="H229" s="37"/>
      <c r="I229" s="37"/>
      <c r="J229" s="36" t="s">
        <v>37</v>
      </c>
      <c r="K229" s="36"/>
      <c r="L229" s="36"/>
      <c r="M229" s="36" t="s">
        <v>128</v>
      </c>
      <c r="N229" s="36"/>
      <c r="O229" s="36" t="s">
        <v>128</v>
      </c>
      <c r="P229" s="36"/>
      <c r="Q229" s="36"/>
      <c r="R229" s="36" t="s">
        <v>37</v>
      </c>
      <c r="S229" s="36"/>
      <c r="T229" s="36" t="s">
        <v>37</v>
      </c>
      <c r="U229" s="36"/>
      <c r="V229" s="36"/>
      <c r="W229" s="10"/>
      <c r="X229" s="1"/>
    </row>
    <row r="230" spans="1:24" ht="20.100000000000001" customHeight="1">
      <c r="A230" s="1"/>
      <c r="B230" s="34" t="s">
        <v>35</v>
      </c>
      <c r="C230" s="34"/>
      <c r="D230" s="34" t="s">
        <v>36</v>
      </c>
      <c r="E230" s="34"/>
      <c r="F230" s="34"/>
      <c r="G230" s="34"/>
      <c r="H230" s="34"/>
      <c r="I230" s="34"/>
      <c r="J230" s="34"/>
      <c r="K230" s="35" t="s">
        <v>37</v>
      </c>
      <c r="L230" s="35"/>
      <c r="M230" s="35" t="s">
        <v>128</v>
      </c>
      <c r="N230" s="35"/>
      <c r="O230" s="35" t="s">
        <v>128</v>
      </c>
      <c r="P230" s="35"/>
      <c r="Q230" s="35"/>
      <c r="R230" s="35" t="s">
        <v>37</v>
      </c>
      <c r="S230" s="35"/>
      <c r="T230" s="35" t="s">
        <v>37</v>
      </c>
      <c r="U230" s="35"/>
      <c r="V230" s="35"/>
      <c r="W230" s="2"/>
      <c r="X230" s="1"/>
    </row>
    <row r="231" spans="1:24" ht="20.100000000000001" customHeight="1">
      <c r="A231" s="1"/>
      <c r="B231" s="37" t="s">
        <v>281</v>
      </c>
      <c r="C231" s="37"/>
      <c r="D231" s="37"/>
      <c r="E231" s="37"/>
      <c r="F231" s="37"/>
      <c r="G231" s="37"/>
      <c r="H231" s="37"/>
      <c r="I231" s="37"/>
      <c r="J231" s="36" t="s">
        <v>282</v>
      </c>
      <c r="K231" s="36"/>
      <c r="L231" s="36"/>
      <c r="M231" s="36" t="s">
        <v>37</v>
      </c>
      <c r="N231" s="36"/>
      <c r="O231" s="36" t="s">
        <v>37</v>
      </c>
      <c r="P231" s="36"/>
      <c r="Q231" s="36"/>
      <c r="R231" s="36" t="s">
        <v>37</v>
      </c>
      <c r="S231" s="36"/>
      <c r="T231" s="36" t="s">
        <v>37</v>
      </c>
      <c r="U231" s="36"/>
      <c r="V231" s="36"/>
      <c r="W231" s="10"/>
      <c r="X231" s="1"/>
    </row>
    <row r="232" spans="1:24" ht="20.100000000000001" customHeight="1">
      <c r="A232" s="1"/>
      <c r="B232" s="37" t="s">
        <v>273</v>
      </c>
      <c r="C232" s="37"/>
      <c r="D232" s="37"/>
      <c r="E232" s="37"/>
      <c r="F232" s="37"/>
      <c r="G232" s="37"/>
      <c r="H232" s="37"/>
      <c r="I232" s="37"/>
      <c r="J232" s="36" t="s">
        <v>282</v>
      </c>
      <c r="K232" s="36"/>
      <c r="L232" s="36"/>
      <c r="M232" s="36" t="s">
        <v>37</v>
      </c>
      <c r="N232" s="36"/>
      <c r="O232" s="36" t="s">
        <v>37</v>
      </c>
      <c r="P232" s="36"/>
      <c r="Q232" s="36"/>
      <c r="R232" s="36" t="s">
        <v>37</v>
      </c>
      <c r="S232" s="36"/>
      <c r="T232" s="36" t="s">
        <v>37</v>
      </c>
      <c r="U232" s="36"/>
      <c r="V232" s="36"/>
      <c r="W232" s="10"/>
      <c r="X232" s="1"/>
    </row>
    <row r="233" spans="1:24" ht="20.100000000000001" customHeight="1">
      <c r="A233" s="1"/>
      <c r="B233" s="37" t="s">
        <v>221</v>
      </c>
      <c r="C233" s="37"/>
      <c r="D233" s="37"/>
      <c r="E233" s="37"/>
      <c r="F233" s="37"/>
      <c r="G233" s="37"/>
      <c r="H233" s="37"/>
      <c r="I233" s="37"/>
      <c r="J233" s="36" t="s">
        <v>282</v>
      </c>
      <c r="K233" s="36"/>
      <c r="L233" s="36"/>
      <c r="M233" s="36" t="s">
        <v>37</v>
      </c>
      <c r="N233" s="36"/>
      <c r="O233" s="36" t="s">
        <v>37</v>
      </c>
      <c r="P233" s="36"/>
      <c r="Q233" s="36"/>
      <c r="R233" s="36" t="s">
        <v>37</v>
      </c>
      <c r="S233" s="36"/>
      <c r="T233" s="36" t="s">
        <v>37</v>
      </c>
      <c r="U233" s="36"/>
      <c r="V233" s="36"/>
      <c r="W233" s="10"/>
      <c r="X233" s="1"/>
    </row>
    <row r="234" spans="1:24" ht="20.100000000000001" customHeight="1">
      <c r="A234" s="1"/>
      <c r="B234" s="34" t="s">
        <v>79</v>
      </c>
      <c r="C234" s="34"/>
      <c r="D234" s="34" t="s">
        <v>80</v>
      </c>
      <c r="E234" s="34"/>
      <c r="F234" s="34"/>
      <c r="G234" s="34"/>
      <c r="H234" s="34"/>
      <c r="I234" s="34"/>
      <c r="J234" s="34"/>
      <c r="K234" s="35" t="s">
        <v>37</v>
      </c>
      <c r="L234" s="35"/>
      <c r="M234" s="35" t="s">
        <v>37</v>
      </c>
      <c r="N234" s="35"/>
      <c r="O234" s="35" t="s">
        <v>37</v>
      </c>
      <c r="P234" s="35"/>
      <c r="Q234" s="35"/>
      <c r="R234" s="35" t="s">
        <v>37</v>
      </c>
      <c r="S234" s="35"/>
      <c r="T234" s="35" t="s">
        <v>37</v>
      </c>
      <c r="U234" s="35"/>
      <c r="V234" s="35"/>
      <c r="W234" s="2"/>
      <c r="X234" s="1"/>
    </row>
    <row r="235" spans="1:24" ht="20.100000000000001" customHeight="1">
      <c r="A235" s="1"/>
      <c r="B235" s="37" t="s">
        <v>283</v>
      </c>
      <c r="C235" s="37"/>
      <c r="D235" s="37"/>
      <c r="E235" s="37"/>
      <c r="F235" s="37"/>
      <c r="G235" s="37"/>
      <c r="H235" s="37"/>
      <c r="I235" s="37"/>
      <c r="J235" s="36" t="s">
        <v>37</v>
      </c>
      <c r="K235" s="36"/>
      <c r="L235" s="36"/>
      <c r="M235" s="36" t="s">
        <v>284</v>
      </c>
      <c r="N235" s="36"/>
      <c r="O235" s="36" t="s">
        <v>37</v>
      </c>
      <c r="P235" s="36"/>
      <c r="Q235" s="36"/>
      <c r="R235" s="36" t="s">
        <v>37</v>
      </c>
      <c r="S235" s="36"/>
      <c r="T235" s="36" t="s">
        <v>37</v>
      </c>
      <c r="U235" s="36"/>
      <c r="V235" s="36"/>
      <c r="W235" s="10"/>
      <c r="X235" s="1"/>
    </row>
    <row r="236" spans="1:24" ht="20.100000000000001" customHeight="1">
      <c r="A236" s="1"/>
      <c r="B236" s="37" t="s">
        <v>254</v>
      </c>
      <c r="C236" s="37"/>
      <c r="D236" s="37"/>
      <c r="E236" s="37"/>
      <c r="F236" s="37"/>
      <c r="G236" s="37"/>
      <c r="H236" s="37"/>
      <c r="I236" s="37"/>
      <c r="J236" s="36" t="s">
        <v>37</v>
      </c>
      <c r="K236" s="36"/>
      <c r="L236" s="36"/>
      <c r="M236" s="36" t="s">
        <v>284</v>
      </c>
      <c r="N236" s="36"/>
      <c r="O236" s="36" t="s">
        <v>37</v>
      </c>
      <c r="P236" s="36"/>
      <c r="Q236" s="36"/>
      <c r="R236" s="36" t="s">
        <v>37</v>
      </c>
      <c r="S236" s="36"/>
      <c r="T236" s="36" t="s">
        <v>37</v>
      </c>
      <c r="U236" s="36"/>
      <c r="V236" s="36"/>
      <c r="W236" s="10"/>
      <c r="X236" s="1"/>
    </row>
    <row r="237" spans="1:24" ht="20.100000000000001" customHeight="1">
      <c r="A237" s="1"/>
      <c r="B237" s="37" t="s">
        <v>120</v>
      </c>
      <c r="C237" s="37"/>
      <c r="D237" s="37"/>
      <c r="E237" s="37"/>
      <c r="F237" s="37"/>
      <c r="G237" s="37"/>
      <c r="H237" s="37"/>
      <c r="I237" s="37"/>
      <c r="J237" s="36" t="s">
        <v>37</v>
      </c>
      <c r="K237" s="36"/>
      <c r="L237" s="36"/>
      <c r="M237" s="36" t="s">
        <v>285</v>
      </c>
      <c r="N237" s="36"/>
      <c r="O237" s="36" t="s">
        <v>37</v>
      </c>
      <c r="P237" s="36"/>
      <c r="Q237" s="36"/>
      <c r="R237" s="36" t="s">
        <v>37</v>
      </c>
      <c r="S237" s="36"/>
      <c r="T237" s="36" t="s">
        <v>37</v>
      </c>
      <c r="U237" s="36"/>
      <c r="V237" s="36"/>
      <c r="W237" s="10"/>
      <c r="X237" s="1"/>
    </row>
    <row r="238" spans="1:24" ht="20.100000000000001" customHeight="1">
      <c r="A238" s="1"/>
      <c r="B238" s="34" t="s">
        <v>35</v>
      </c>
      <c r="C238" s="34"/>
      <c r="D238" s="34" t="s">
        <v>36</v>
      </c>
      <c r="E238" s="34"/>
      <c r="F238" s="34"/>
      <c r="G238" s="34"/>
      <c r="H238" s="34"/>
      <c r="I238" s="34"/>
      <c r="J238" s="34"/>
      <c r="K238" s="35" t="s">
        <v>37</v>
      </c>
      <c r="L238" s="35"/>
      <c r="M238" s="35" t="s">
        <v>285</v>
      </c>
      <c r="N238" s="35"/>
      <c r="O238" s="35" t="s">
        <v>37</v>
      </c>
      <c r="P238" s="35"/>
      <c r="Q238" s="35"/>
      <c r="R238" s="35" t="s">
        <v>37</v>
      </c>
      <c r="S238" s="35"/>
      <c r="T238" s="35" t="s">
        <v>37</v>
      </c>
      <c r="U238" s="35"/>
      <c r="V238" s="35"/>
      <c r="W238" s="2"/>
      <c r="X238" s="1"/>
    </row>
    <row r="239" spans="1:24" ht="20.100000000000001" customHeight="1">
      <c r="A239" s="1"/>
      <c r="B239" s="37" t="s">
        <v>131</v>
      </c>
      <c r="C239" s="37"/>
      <c r="D239" s="37"/>
      <c r="E239" s="37"/>
      <c r="F239" s="37"/>
      <c r="G239" s="37"/>
      <c r="H239" s="37"/>
      <c r="I239" s="37"/>
      <c r="J239" s="36" t="s">
        <v>37</v>
      </c>
      <c r="K239" s="36"/>
      <c r="L239" s="36"/>
      <c r="M239" s="36" t="s">
        <v>286</v>
      </c>
      <c r="N239" s="36"/>
      <c r="O239" s="36" t="s">
        <v>37</v>
      </c>
      <c r="P239" s="36"/>
      <c r="Q239" s="36"/>
      <c r="R239" s="36" t="s">
        <v>37</v>
      </c>
      <c r="S239" s="36"/>
      <c r="T239" s="36" t="s">
        <v>37</v>
      </c>
      <c r="U239" s="36"/>
      <c r="V239" s="36"/>
      <c r="W239" s="10"/>
      <c r="X239" s="1"/>
    </row>
    <row r="240" spans="1:24" ht="20.100000000000001" customHeight="1">
      <c r="A240" s="1"/>
      <c r="B240" s="34" t="s">
        <v>35</v>
      </c>
      <c r="C240" s="34"/>
      <c r="D240" s="34" t="s">
        <v>36</v>
      </c>
      <c r="E240" s="34"/>
      <c r="F240" s="34"/>
      <c r="G240" s="34"/>
      <c r="H240" s="34"/>
      <c r="I240" s="34"/>
      <c r="J240" s="34"/>
      <c r="K240" s="35" t="s">
        <v>37</v>
      </c>
      <c r="L240" s="35"/>
      <c r="M240" s="35" t="s">
        <v>286</v>
      </c>
      <c r="N240" s="35"/>
      <c r="O240" s="35" t="s">
        <v>37</v>
      </c>
      <c r="P240" s="35"/>
      <c r="Q240" s="35"/>
      <c r="R240" s="35" t="s">
        <v>37</v>
      </c>
      <c r="S240" s="35"/>
      <c r="T240" s="35" t="s">
        <v>37</v>
      </c>
      <c r="U240" s="35"/>
      <c r="V240" s="35"/>
      <c r="W240" s="2"/>
      <c r="X240" s="1"/>
    </row>
    <row r="241" spans="1:24" ht="20.100000000000001" customHeight="1">
      <c r="A241" s="1"/>
      <c r="B241" s="37" t="s">
        <v>287</v>
      </c>
      <c r="C241" s="37"/>
      <c r="D241" s="37"/>
      <c r="E241" s="37"/>
      <c r="F241" s="37"/>
      <c r="G241" s="37"/>
      <c r="H241" s="37"/>
      <c r="I241" s="37"/>
      <c r="J241" s="36" t="s">
        <v>37</v>
      </c>
      <c r="K241" s="36"/>
      <c r="L241" s="36"/>
      <c r="M241" s="36" t="s">
        <v>288</v>
      </c>
      <c r="N241" s="36"/>
      <c r="O241" s="36" t="s">
        <v>37</v>
      </c>
      <c r="P241" s="36"/>
      <c r="Q241" s="36"/>
      <c r="R241" s="36" t="s">
        <v>37</v>
      </c>
      <c r="S241" s="36"/>
      <c r="T241" s="36" t="s">
        <v>37</v>
      </c>
      <c r="U241" s="36"/>
      <c r="V241" s="36"/>
      <c r="W241" s="10"/>
      <c r="X241" s="1"/>
    </row>
    <row r="242" spans="1:24" ht="36.75" customHeight="1">
      <c r="A242" s="1"/>
      <c r="B242" s="37" t="s">
        <v>273</v>
      </c>
      <c r="C242" s="37"/>
      <c r="D242" s="37"/>
      <c r="E242" s="37"/>
      <c r="F242" s="37"/>
      <c r="G242" s="37"/>
      <c r="H242" s="37"/>
      <c r="I242" s="37"/>
      <c r="J242" s="36" t="s">
        <v>37</v>
      </c>
      <c r="K242" s="36"/>
      <c r="L242" s="36"/>
      <c r="M242" s="36" t="s">
        <v>288</v>
      </c>
      <c r="N242" s="36"/>
      <c r="O242" s="36" t="s">
        <v>37</v>
      </c>
      <c r="P242" s="36"/>
      <c r="Q242" s="36"/>
      <c r="R242" s="36" t="s">
        <v>37</v>
      </c>
      <c r="S242" s="36"/>
      <c r="T242" s="36" t="s">
        <v>37</v>
      </c>
      <c r="U242" s="36"/>
      <c r="V242" s="36"/>
      <c r="W242" s="10"/>
      <c r="X242" s="1"/>
    </row>
    <row r="243" spans="1:24" ht="12.95" customHeight="1">
      <c r="A243" s="1"/>
      <c r="B243" s="37" t="s">
        <v>221</v>
      </c>
      <c r="C243" s="37"/>
      <c r="D243" s="37"/>
      <c r="E243" s="37"/>
      <c r="F243" s="37"/>
      <c r="G243" s="37"/>
      <c r="H243" s="37"/>
      <c r="I243" s="37"/>
      <c r="J243" s="36" t="s">
        <v>37</v>
      </c>
      <c r="K243" s="36"/>
      <c r="L243" s="36"/>
      <c r="M243" s="36" t="s">
        <v>289</v>
      </c>
      <c r="N243" s="36"/>
      <c r="O243" s="36" t="s">
        <v>37</v>
      </c>
      <c r="P243" s="36"/>
      <c r="Q243" s="36"/>
      <c r="R243" s="36" t="s">
        <v>37</v>
      </c>
      <c r="S243" s="36"/>
      <c r="T243" s="36" t="s">
        <v>37</v>
      </c>
      <c r="U243" s="36"/>
      <c r="V243" s="36"/>
      <c r="W243" s="10"/>
      <c r="X243" s="1"/>
    </row>
    <row r="244" spans="1:24" ht="12.95" customHeight="1">
      <c r="A244" s="1"/>
      <c r="B244" s="34" t="s">
        <v>35</v>
      </c>
      <c r="C244" s="34"/>
      <c r="D244" s="34" t="s">
        <v>36</v>
      </c>
      <c r="E244" s="34"/>
      <c r="F244" s="34"/>
      <c r="G244" s="34"/>
      <c r="H244" s="34"/>
      <c r="I244" s="34"/>
      <c r="J244" s="34"/>
      <c r="K244" s="35" t="s">
        <v>37</v>
      </c>
      <c r="L244" s="35"/>
      <c r="M244" s="35" t="s">
        <v>289</v>
      </c>
      <c r="N244" s="35"/>
      <c r="O244" s="35" t="s">
        <v>37</v>
      </c>
      <c r="P244" s="35"/>
      <c r="Q244" s="35"/>
      <c r="R244" s="35" t="s">
        <v>37</v>
      </c>
      <c r="S244" s="35"/>
      <c r="T244" s="35" t="s">
        <v>37</v>
      </c>
      <c r="U244" s="35"/>
      <c r="V244" s="35"/>
      <c r="W244" s="2"/>
      <c r="X244" s="1"/>
    </row>
    <row r="245" spans="1:24" ht="15" customHeight="1">
      <c r="A245" s="1"/>
      <c r="B245" s="37" t="s">
        <v>120</v>
      </c>
      <c r="C245" s="37"/>
      <c r="D245" s="37"/>
      <c r="E245" s="37"/>
      <c r="F245" s="37"/>
      <c r="G245" s="37"/>
      <c r="H245" s="37"/>
      <c r="I245" s="37"/>
      <c r="J245" s="36" t="s">
        <v>37</v>
      </c>
      <c r="K245" s="36"/>
      <c r="L245" s="36"/>
      <c r="M245" s="36" t="s">
        <v>289</v>
      </c>
      <c r="N245" s="36"/>
      <c r="O245" s="36" t="s">
        <v>37</v>
      </c>
      <c r="P245" s="36"/>
      <c r="Q245" s="36"/>
      <c r="R245" s="36" t="s">
        <v>37</v>
      </c>
      <c r="S245" s="36"/>
      <c r="T245" s="36" t="s">
        <v>37</v>
      </c>
      <c r="U245" s="36"/>
      <c r="V245" s="36"/>
      <c r="W245" s="10"/>
      <c r="X245" s="1"/>
    </row>
    <row r="246" spans="1:24" ht="12.95" customHeight="1">
      <c r="A246" s="1"/>
      <c r="B246" s="34" t="s">
        <v>35</v>
      </c>
      <c r="C246" s="34"/>
      <c r="D246" s="34" t="s">
        <v>36</v>
      </c>
      <c r="E246" s="34"/>
      <c r="F246" s="34"/>
      <c r="G246" s="34"/>
      <c r="H246" s="34"/>
      <c r="I246" s="34"/>
      <c r="J246" s="34"/>
      <c r="K246" s="35" t="s">
        <v>37</v>
      </c>
      <c r="L246" s="35"/>
      <c r="M246" s="35" t="s">
        <v>289</v>
      </c>
      <c r="N246" s="35"/>
      <c r="O246" s="35" t="s">
        <v>37</v>
      </c>
      <c r="P246" s="35"/>
      <c r="Q246" s="35"/>
      <c r="R246" s="35" t="s">
        <v>37</v>
      </c>
      <c r="S246" s="35"/>
      <c r="T246" s="35" t="s">
        <v>37</v>
      </c>
      <c r="U246" s="35"/>
      <c r="V246" s="35"/>
      <c r="W246" s="2"/>
      <c r="X246" s="1"/>
    </row>
    <row r="247" spans="1:24" ht="15" customHeight="1">
      <c r="A247" s="1"/>
      <c r="B247" s="37" t="s">
        <v>290</v>
      </c>
      <c r="C247" s="37"/>
      <c r="D247" s="37"/>
      <c r="E247" s="37"/>
      <c r="F247" s="37"/>
      <c r="G247" s="37"/>
      <c r="H247" s="37"/>
      <c r="I247" s="37"/>
      <c r="J247" s="36" t="s">
        <v>37</v>
      </c>
      <c r="K247" s="36"/>
      <c r="L247" s="36"/>
      <c r="M247" s="36" t="s">
        <v>291</v>
      </c>
      <c r="N247" s="36"/>
      <c r="O247" s="36" t="s">
        <v>37</v>
      </c>
      <c r="P247" s="36"/>
      <c r="Q247" s="36"/>
      <c r="R247" s="36" t="s">
        <v>37</v>
      </c>
      <c r="S247" s="36"/>
      <c r="T247" s="36" t="s">
        <v>37</v>
      </c>
      <c r="U247" s="36"/>
      <c r="V247" s="36"/>
      <c r="W247" s="10"/>
      <c r="X247" s="1"/>
    </row>
    <row r="248" spans="1:24" ht="24.95" customHeight="1">
      <c r="A248" s="1"/>
      <c r="B248" s="37" t="s">
        <v>273</v>
      </c>
      <c r="C248" s="37"/>
      <c r="D248" s="37"/>
      <c r="E248" s="37"/>
      <c r="F248" s="37"/>
      <c r="G248" s="37"/>
      <c r="H248" s="37"/>
      <c r="I248" s="37"/>
      <c r="J248" s="36" t="s">
        <v>37</v>
      </c>
      <c r="K248" s="36"/>
      <c r="L248" s="36"/>
      <c r="M248" s="36" t="s">
        <v>291</v>
      </c>
      <c r="N248" s="36"/>
      <c r="O248" s="36" t="s">
        <v>37</v>
      </c>
      <c r="P248" s="36"/>
      <c r="Q248" s="36"/>
      <c r="R248" s="36" t="s">
        <v>37</v>
      </c>
      <c r="S248" s="36"/>
      <c r="T248" s="36" t="s">
        <v>37</v>
      </c>
      <c r="U248" s="36"/>
      <c r="V248" s="36"/>
      <c r="W248" s="10"/>
      <c r="X248" s="1"/>
    </row>
    <row r="249" spans="1:24" ht="0.95" customHeight="1">
      <c r="A249" s="1"/>
      <c r="B249" s="37" t="s">
        <v>120</v>
      </c>
      <c r="C249" s="37"/>
      <c r="D249" s="37"/>
      <c r="E249" s="37"/>
      <c r="F249" s="37"/>
      <c r="G249" s="37"/>
      <c r="H249" s="37"/>
      <c r="I249" s="37"/>
      <c r="J249" s="36" t="s">
        <v>37</v>
      </c>
      <c r="K249" s="36"/>
      <c r="L249" s="36"/>
      <c r="M249" s="36" t="s">
        <v>280</v>
      </c>
      <c r="N249" s="36"/>
      <c r="O249" s="36" t="s">
        <v>37</v>
      </c>
      <c r="P249" s="36"/>
      <c r="Q249" s="36"/>
      <c r="R249" s="36" t="s">
        <v>37</v>
      </c>
      <c r="S249" s="36"/>
      <c r="T249" s="36" t="s">
        <v>37</v>
      </c>
      <c r="U249" s="36"/>
      <c r="V249" s="36"/>
      <c r="W249" s="10"/>
      <c r="X249" s="1"/>
    </row>
    <row r="250" spans="1:24" ht="12" customHeight="1">
      <c r="A250" s="1"/>
      <c r="B250" s="34" t="s">
        <v>35</v>
      </c>
      <c r="C250" s="34"/>
      <c r="D250" s="34" t="s">
        <v>36</v>
      </c>
      <c r="E250" s="34"/>
      <c r="F250" s="34"/>
      <c r="G250" s="34"/>
      <c r="H250" s="34"/>
      <c r="I250" s="34"/>
      <c r="J250" s="34"/>
      <c r="K250" s="35" t="s">
        <v>37</v>
      </c>
      <c r="L250" s="35"/>
      <c r="M250" s="35" t="s">
        <v>280</v>
      </c>
      <c r="N250" s="35"/>
      <c r="O250" s="35" t="s">
        <v>37</v>
      </c>
      <c r="P250" s="35"/>
      <c r="Q250" s="35"/>
      <c r="R250" s="35" t="s">
        <v>37</v>
      </c>
      <c r="S250" s="35"/>
      <c r="T250" s="35" t="s">
        <v>37</v>
      </c>
      <c r="U250" s="35"/>
      <c r="V250" s="35"/>
      <c r="W250" s="2"/>
      <c r="X250" s="1"/>
    </row>
    <row r="251" spans="1:24" ht="29.1" customHeight="1">
      <c r="A251" s="1"/>
      <c r="B251" s="37" t="s">
        <v>131</v>
      </c>
      <c r="C251" s="37"/>
      <c r="D251" s="37"/>
      <c r="E251" s="37"/>
      <c r="F251" s="37"/>
      <c r="G251" s="37"/>
      <c r="H251" s="37"/>
      <c r="I251" s="37"/>
      <c r="J251" s="36" t="s">
        <v>37</v>
      </c>
      <c r="K251" s="36"/>
      <c r="L251" s="36"/>
      <c r="M251" s="36" t="s">
        <v>280</v>
      </c>
      <c r="N251" s="36"/>
      <c r="O251" s="36" t="s">
        <v>37</v>
      </c>
      <c r="P251" s="36"/>
      <c r="Q251" s="36"/>
      <c r="R251" s="36" t="s">
        <v>37</v>
      </c>
      <c r="S251" s="36"/>
      <c r="T251" s="36" t="s">
        <v>37</v>
      </c>
      <c r="U251" s="36"/>
      <c r="V251" s="36"/>
      <c r="W251" s="10"/>
      <c r="X251" s="1"/>
    </row>
    <row r="252" spans="1:24" ht="20.100000000000001" customHeight="1">
      <c r="A252" s="1"/>
      <c r="B252" s="34" t="s">
        <v>35</v>
      </c>
      <c r="C252" s="34"/>
      <c r="D252" s="34" t="s">
        <v>36</v>
      </c>
      <c r="E252" s="34"/>
      <c r="F252" s="34"/>
      <c r="G252" s="34"/>
      <c r="H252" s="34"/>
      <c r="I252" s="34"/>
      <c r="J252" s="34"/>
      <c r="K252" s="35" t="s">
        <v>37</v>
      </c>
      <c r="L252" s="35"/>
      <c r="M252" s="35" t="s">
        <v>280</v>
      </c>
      <c r="N252" s="35"/>
      <c r="O252" s="35" t="s">
        <v>37</v>
      </c>
      <c r="P252" s="35"/>
      <c r="Q252" s="35"/>
      <c r="R252" s="35" t="s">
        <v>37</v>
      </c>
      <c r="S252" s="35"/>
      <c r="T252" s="35" t="s">
        <v>37</v>
      </c>
      <c r="U252" s="35"/>
      <c r="V252" s="35"/>
      <c r="W252" s="2"/>
      <c r="X252" s="1"/>
    </row>
    <row r="253" spans="1:24" ht="12" customHeight="1">
      <c r="A253" s="1"/>
      <c r="B253" s="37" t="s">
        <v>292</v>
      </c>
      <c r="C253" s="37"/>
      <c r="D253" s="37"/>
      <c r="E253" s="37"/>
      <c r="F253" s="37"/>
      <c r="G253" s="37"/>
      <c r="H253" s="37"/>
      <c r="I253" s="37"/>
      <c r="J253" s="36" t="s">
        <v>37</v>
      </c>
      <c r="K253" s="36"/>
      <c r="L253" s="36"/>
      <c r="M253" s="36" t="s">
        <v>231</v>
      </c>
      <c r="N253" s="36"/>
      <c r="O253" s="36" t="s">
        <v>37</v>
      </c>
      <c r="P253" s="36"/>
      <c r="Q253" s="36"/>
      <c r="R253" s="36" t="s">
        <v>37</v>
      </c>
      <c r="S253" s="36"/>
      <c r="T253" s="36" t="s">
        <v>37</v>
      </c>
      <c r="U253" s="36"/>
      <c r="V253" s="36"/>
      <c r="W253" s="10"/>
      <c r="X253" s="1"/>
    </row>
    <row r="254" spans="1:24" ht="12" customHeight="1">
      <c r="A254" s="1"/>
      <c r="B254" s="37" t="s">
        <v>254</v>
      </c>
      <c r="C254" s="37"/>
      <c r="D254" s="37"/>
      <c r="E254" s="37"/>
      <c r="F254" s="37"/>
      <c r="G254" s="37"/>
      <c r="H254" s="37"/>
      <c r="I254" s="37"/>
      <c r="J254" s="36" t="s">
        <v>37</v>
      </c>
      <c r="K254" s="36"/>
      <c r="L254" s="36"/>
      <c r="M254" s="36" t="s">
        <v>231</v>
      </c>
      <c r="N254" s="36"/>
      <c r="O254" s="36" t="s">
        <v>37</v>
      </c>
      <c r="P254" s="36"/>
      <c r="Q254" s="36"/>
      <c r="R254" s="36" t="s">
        <v>37</v>
      </c>
      <c r="S254" s="36"/>
      <c r="T254" s="36" t="s">
        <v>37</v>
      </c>
      <c r="U254" s="36"/>
      <c r="V254" s="36"/>
      <c r="W254" s="10"/>
      <c r="X254" s="1"/>
    </row>
    <row r="255" spans="1:24" ht="17.100000000000001" customHeight="1">
      <c r="A255" s="1"/>
      <c r="B255" s="37" t="s">
        <v>34</v>
      </c>
      <c r="C255" s="37"/>
      <c r="D255" s="37"/>
      <c r="E255" s="37"/>
      <c r="F255" s="37"/>
      <c r="G255" s="37"/>
      <c r="H255" s="37"/>
      <c r="I255" s="37"/>
      <c r="J255" s="36" t="s">
        <v>37</v>
      </c>
      <c r="K255" s="36"/>
      <c r="L255" s="36"/>
      <c r="M255" s="36" t="s">
        <v>293</v>
      </c>
      <c r="N255" s="36"/>
      <c r="O255" s="36" t="s">
        <v>37</v>
      </c>
      <c r="P255" s="36"/>
      <c r="Q255" s="36"/>
      <c r="R255" s="36" t="s">
        <v>37</v>
      </c>
      <c r="S255" s="36"/>
      <c r="T255" s="36" t="s">
        <v>37</v>
      </c>
      <c r="U255" s="36"/>
      <c r="V255" s="36"/>
      <c r="W255" s="10"/>
      <c r="X255" s="1"/>
    </row>
    <row r="256" spans="1:24" ht="20.100000000000001" customHeight="1">
      <c r="A256" s="1"/>
      <c r="B256" s="34" t="s">
        <v>35</v>
      </c>
      <c r="C256" s="34"/>
      <c r="D256" s="34" t="s">
        <v>36</v>
      </c>
      <c r="E256" s="34"/>
      <c r="F256" s="34"/>
      <c r="G256" s="34"/>
      <c r="H256" s="34"/>
      <c r="I256" s="34"/>
      <c r="J256" s="34"/>
      <c r="K256" s="35" t="s">
        <v>37</v>
      </c>
      <c r="L256" s="35"/>
      <c r="M256" s="35" t="s">
        <v>185</v>
      </c>
      <c r="N256" s="35"/>
      <c r="O256" s="35" t="s">
        <v>37</v>
      </c>
      <c r="P256" s="35"/>
      <c r="Q256" s="35"/>
      <c r="R256" s="35" t="s">
        <v>37</v>
      </c>
      <c r="S256" s="35"/>
      <c r="T256" s="35" t="s">
        <v>37</v>
      </c>
      <c r="U256" s="35"/>
      <c r="V256" s="35"/>
      <c r="W256" s="2"/>
      <c r="X256" s="1"/>
    </row>
    <row r="257" spans="1:24" ht="20.100000000000001" customHeight="1">
      <c r="A257" s="1"/>
      <c r="B257" s="34" t="s">
        <v>79</v>
      </c>
      <c r="C257" s="34"/>
      <c r="D257" s="34" t="s">
        <v>80</v>
      </c>
      <c r="E257" s="34"/>
      <c r="F257" s="34"/>
      <c r="G257" s="34"/>
      <c r="H257" s="34"/>
      <c r="I257" s="34"/>
      <c r="J257" s="34"/>
      <c r="K257" s="35" t="s">
        <v>37</v>
      </c>
      <c r="L257" s="35"/>
      <c r="M257" s="35" t="s">
        <v>294</v>
      </c>
      <c r="N257" s="35"/>
      <c r="O257" s="35" t="s">
        <v>37</v>
      </c>
      <c r="P257" s="35"/>
      <c r="Q257" s="35"/>
      <c r="R257" s="35" t="s">
        <v>37</v>
      </c>
      <c r="S257" s="35"/>
      <c r="T257" s="35" t="s">
        <v>37</v>
      </c>
      <c r="U257" s="35"/>
      <c r="V257" s="35"/>
      <c r="W257" s="2"/>
      <c r="X257" s="1"/>
    </row>
    <row r="258" spans="1:24" ht="20.100000000000001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</row>
    <row r="259" spans="1:24" ht="20.100000000000001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</row>
    <row r="260" spans="1:24" ht="20.100000000000001" customHeight="1">
      <c r="A260" s="1"/>
      <c r="B260" s="37" t="s">
        <v>154</v>
      </c>
      <c r="C260" s="37"/>
      <c r="D260" s="37"/>
      <c r="E260" s="37"/>
      <c r="F260" s="37"/>
      <c r="G260" s="37"/>
      <c r="H260" s="37"/>
      <c r="I260" s="37"/>
      <c r="J260" s="36" t="s">
        <v>37</v>
      </c>
      <c r="K260" s="36"/>
      <c r="L260" s="36"/>
      <c r="M260" s="36" t="s">
        <v>259</v>
      </c>
      <c r="N260" s="36"/>
      <c r="O260" s="36" t="s">
        <v>37</v>
      </c>
      <c r="P260" s="36"/>
      <c r="Q260" s="36"/>
      <c r="R260" s="36" t="s">
        <v>37</v>
      </c>
      <c r="S260" s="36"/>
      <c r="T260" s="36" t="s">
        <v>37</v>
      </c>
      <c r="U260" s="36"/>
      <c r="V260" s="36"/>
      <c r="W260" s="10"/>
      <c r="X260" s="1"/>
    </row>
    <row r="261" spans="1:24" ht="20.100000000000001" customHeight="1">
      <c r="A261" s="1"/>
      <c r="B261" s="34" t="s">
        <v>79</v>
      </c>
      <c r="C261" s="34"/>
      <c r="D261" s="34" t="s">
        <v>80</v>
      </c>
      <c r="E261" s="34"/>
      <c r="F261" s="34"/>
      <c r="G261" s="34"/>
      <c r="H261" s="34"/>
      <c r="I261" s="34"/>
      <c r="J261" s="34"/>
      <c r="K261" s="35" t="s">
        <v>37</v>
      </c>
      <c r="L261" s="35"/>
      <c r="M261" s="35" t="s">
        <v>259</v>
      </c>
      <c r="N261" s="35"/>
      <c r="O261" s="35" t="s">
        <v>37</v>
      </c>
      <c r="P261" s="35"/>
      <c r="Q261" s="35"/>
      <c r="R261" s="35" t="s">
        <v>37</v>
      </c>
      <c r="S261" s="35"/>
      <c r="T261" s="35" t="s">
        <v>37</v>
      </c>
      <c r="U261" s="35"/>
      <c r="V261" s="35"/>
      <c r="W261" s="2"/>
      <c r="X261" s="1"/>
    </row>
    <row r="262" spans="1:24" ht="20.100000000000001" customHeight="1">
      <c r="A262" s="1"/>
      <c r="B262" s="37" t="s">
        <v>295</v>
      </c>
      <c r="C262" s="37"/>
      <c r="D262" s="37"/>
      <c r="E262" s="37"/>
      <c r="F262" s="37"/>
      <c r="G262" s="37"/>
      <c r="H262" s="37"/>
      <c r="I262" s="37"/>
      <c r="J262" s="36" t="s">
        <v>37</v>
      </c>
      <c r="K262" s="36"/>
      <c r="L262" s="36"/>
      <c r="M262" s="36" t="s">
        <v>296</v>
      </c>
      <c r="N262" s="36"/>
      <c r="O262" s="36" t="s">
        <v>37</v>
      </c>
      <c r="P262" s="36"/>
      <c r="Q262" s="36"/>
      <c r="R262" s="36" t="s">
        <v>37</v>
      </c>
      <c r="S262" s="36"/>
      <c r="T262" s="36" t="s">
        <v>37</v>
      </c>
      <c r="U262" s="36"/>
      <c r="V262" s="36"/>
      <c r="W262" s="10"/>
      <c r="X262" s="1"/>
    </row>
    <row r="263" spans="1:24" ht="20.100000000000001" customHeight="1">
      <c r="A263" s="1"/>
      <c r="B263" s="37" t="s">
        <v>254</v>
      </c>
      <c r="C263" s="37"/>
      <c r="D263" s="37"/>
      <c r="E263" s="37"/>
      <c r="F263" s="37"/>
      <c r="G263" s="37"/>
      <c r="H263" s="37"/>
      <c r="I263" s="37"/>
      <c r="J263" s="36" t="s">
        <v>37</v>
      </c>
      <c r="K263" s="36"/>
      <c r="L263" s="36"/>
      <c r="M263" s="36" t="s">
        <v>296</v>
      </c>
      <c r="N263" s="36"/>
      <c r="O263" s="36" t="s">
        <v>37</v>
      </c>
      <c r="P263" s="36"/>
      <c r="Q263" s="36"/>
      <c r="R263" s="36" t="s">
        <v>37</v>
      </c>
      <c r="S263" s="36"/>
      <c r="T263" s="36" t="s">
        <v>37</v>
      </c>
      <c r="U263" s="36"/>
      <c r="V263" s="36"/>
      <c r="W263" s="10"/>
      <c r="X263" s="1"/>
    </row>
    <row r="264" spans="1:24" ht="20.100000000000001" customHeight="1">
      <c r="A264" s="1"/>
      <c r="B264" s="37" t="s">
        <v>297</v>
      </c>
      <c r="C264" s="37"/>
      <c r="D264" s="37"/>
      <c r="E264" s="37"/>
      <c r="F264" s="37"/>
      <c r="G264" s="37"/>
      <c r="H264" s="37"/>
      <c r="I264" s="37"/>
      <c r="J264" s="36" t="s">
        <v>37</v>
      </c>
      <c r="K264" s="36"/>
      <c r="L264" s="36"/>
      <c r="M264" s="36" t="s">
        <v>298</v>
      </c>
      <c r="N264" s="36"/>
      <c r="O264" s="36" t="s">
        <v>37</v>
      </c>
      <c r="P264" s="36"/>
      <c r="Q264" s="36"/>
      <c r="R264" s="36" t="s">
        <v>37</v>
      </c>
      <c r="S264" s="36"/>
      <c r="T264" s="36" t="s">
        <v>37</v>
      </c>
      <c r="U264" s="36"/>
      <c r="V264" s="36"/>
      <c r="W264" s="10"/>
      <c r="X264" s="1"/>
    </row>
    <row r="265" spans="1:24" ht="20.100000000000001" customHeight="1">
      <c r="A265" s="1"/>
      <c r="B265" s="34" t="s">
        <v>35</v>
      </c>
      <c r="C265" s="34"/>
      <c r="D265" s="34" t="s">
        <v>36</v>
      </c>
      <c r="E265" s="34"/>
      <c r="F265" s="34"/>
      <c r="G265" s="34"/>
      <c r="H265" s="34"/>
      <c r="I265" s="34"/>
      <c r="J265" s="34"/>
      <c r="K265" s="35" t="s">
        <v>37</v>
      </c>
      <c r="L265" s="35"/>
      <c r="M265" s="35" t="s">
        <v>298</v>
      </c>
      <c r="N265" s="35"/>
      <c r="O265" s="35" t="s">
        <v>37</v>
      </c>
      <c r="P265" s="35"/>
      <c r="Q265" s="35"/>
      <c r="R265" s="35" t="s">
        <v>37</v>
      </c>
      <c r="S265" s="35"/>
      <c r="T265" s="35" t="s">
        <v>37</v>
      </c>
      <c r="U265" s="35"/>
      <c r="V265" s="35"/>
      <c r="W265" s="2"/>
      <c r="X265" s="1"/>
    </row>
    <row r="266" spans="1:24" ht="20.100000000000001" customHeight="1">
      <c r="A266" s="1"/>
      <c r="B266" s="37" t="s">
        <v>131</v>
      </c>
      <c r="C266" s="37"/>
      <c r="D266" s="37"/>
      <c r="E266" s="37"/>
      <c r="F266" s="37"/>
      <c r="G266" s="37"/>
      <c r="H266" s="37"/>
      <c r="I266" s="37"/>
      <c r="J266" s="36" t="s">
        <v>37</v>
      </c>
      <c r="K266" s="36"/>
      <c r="L266" s="36"/>
      <c r="M266" s="36" t="s">
        <v>299</v>
      </c>
      <c r="N266" s="36"/>
      <c r="O266" s="36" t="s">
        <v>37</v>
      </c>
      <c r="P266" s="36"/>
      <c r="Q266" s="36"/>
      <c r="R266" s="36" t="s">
        <v>37</v>
      </c>
      <c r="S266" s="36"/>
      <c r="T266" s="36" t="s">
        <v>37</v>
      </c>
      <c r="U266" s="36"/>
      <c r="V266" s="36"/>
      <c r="W266" s="10"/>
      <c r="X266" s="1"/>
    </row>
    <row r="267" spans="1:24" ht="20.100000000000001" customHeight="1">
      <c r="A267" s="1"/>
      <c r="B267" s="34" t="s">
        <v>35</v>
      </c>
      <c r="C267" s="34"/>
      <c r="D267" s="34" t="s">
        <v>36</v>
      </c>
      <c r="E267" s="34"/>
      <c r="F267" s="34"/>
      <c r="G267" s="34"/>
      <c r="H267" s="34"/>
      <c r="I267" s="34"/>
      <c r="J267" s="34"/>
      <c r="K267" s="35" t="s">
        <v>37</v>
      </c>
      <c r="L267" s="35"/>
      <c r="M267" s="35" t="s">
        <v>299</v>
      </c>
      <c r="N267" s="35"/>
      <c r="O267" s="35" t="s">
        <v>37</v>
      </c>
      <c r="P267" s="35"/>
      <c r="Q267" s="35"/>
      <c r="R267" s="35" t="s">
        <v>37</v>
      </c>
      <c r="S267" s="35"/>
      <c r="T267" s="35" t="s">
        <v>37</v>
      </c>
      <c r="U267" s="35"/>
      <c r="V267" s="35"/>
      <c r="W267" s="2"/>
      <c r="X267" s="1"/>
    </row>
    <row r="268" spans="1:24" ht="20.100000000000001" customHeight="1">
      <c r="A268" s="1"/>
      <c r="B268" s="37" t="s">
        <v>300</v>
      </c>
      <c r="C268" s="37"/>
      <c r="D268" s="37"/>
      <c r="E268" s="37"/>
      <c r="F268" s="37"/>
      <c r="G268" s="37"/>
      <c r="H268" s="37"/>
      <c r="I268" s="37"/>
      <c r="J268" s="36" t="s">
        <v>37</v>
      </c>
      <c r="K268" s="36"/>
      <c r="L268" s="36"/>
      <c r="M268" s="36" t="s">
        <v>301</v>
      </c>
      <c r="N268" s="36"/>
      <c r="O268" s="36" t="s">
        <v>37</v>
      </c>
      <c r="P268" s="36"/>
      <c r="Q268" s="36"/>
      <c r="R268" s="36" t="s">
        <v>37</v>
      </c>
      <c r="S268" s="36"/>
      <c r="T268" s="36" t="s">
        <v>37</v>
      </c>
      <c r="U268" s="36"/>
      <c r="V268" s="36"/>
      <c r="W268" s="10"/>
      <c r="X268" s="1"/>
    </row>
    <row r="269" spans="1:24" ht="20.100000000000001" customHeight="1">
      <c r="A269" s="1"/>
      <c r="B269" s="37" t="s">
        <v>254</v>
      </c>
      <c r="C269" s="37"/>
      <c r="D269" s="37"/>
      <c r="E269" s="37"/>
      <c r="F269" s="37"/>
      <c r="G269" s="37"/>
      <c r="H269" s="37"/>
      <c r="I269" s="37"/>
      <c r="J269" s="36" t="s">
        <v>37</v>
      </c>
      <c r="K269" s="36"/>
      <c r="L269" s="36"/>
      <c r="M269" s="36" t="s">
        <v>301</v>
      </c>
      <c r="N269" s="36"/>
      <c r="O269" s="36" t="s">
        <v>37</v>
      </c>
      <c r="P269" s="36"/>
      <c r="Q269" s="36"/>
      <c r="R269" s="36" t="s">
        <v>37</v>
      </c>
      <c r="S269" s="36"/>
      <c r="T269" s="36" t="s">
        <v>37</v>
      </c>
      <c r="U269" s="36"/>
      <c r="V269" s="36"/>
      <c r="W269" s="10"/>
      <c r="X269" s="1"/>
    </row>
    <row r="270" spans="1:24" ht="20.100000000000001" customHeight="1">
      <c r="A270" s="1"/>
      <c r="B270" s="37" t="s">
        <v>279</v>
      </c>
      <c r="C270" s="37"/>
      <c r="D270" s="37"/>
      <c r="E270" s="37"/>
      <c r="F270" s="37"/>
      <c r="G270" s="37"/>
      <c r="H270" s="37"/>
      <c r="I270" s="37"/>
      <c r="J270" s="36" t="s">
        <v>37</v>
      </c>
      <c r="K270" s="36"/>
      <c r="L270" s="36"/>
      <c r="M270" s="36" t="s">
        <v>302</v>
      </c>
      <c r="N270" s="36"/>
      <c r="O270" s="36" t="s">
        <v>37</v>
      </c>
      <c r="P270" s="36"/>
      <c r="Q270" s="36"/>
      <c r="R270" s="36" t="s">
        <v>37</v>
      </c>
      <c r="S270" s="36"/>
      <c r="T270" s="36" t="s">
        <v>37</v>
      </c>
      <c r="U270" s="36"/>
      <c r="V270" s="36"/>
      <c r="W270" s="10"/>
      <c r="X270" s="1"/>
    </row>
    <row r="271" spans="1:24" ht="20.100000000000001" customHeight="1">
      <c r="A271" s="1"/>
      <c r="B271" s="34" t="s">
        <v>35</v>
      </c>
      <c r="C271" s="34"/>
      <c r="D271" s="34" t="s">
        <v>36</v>
      </c>
      <c r="E271" s="34"/>
      <c r="F271" s="34"/>
      <c r="G271" s="34"/>
      <c r="H271" s="34"/>
      <c r="I271" s="34"/>
      <c r="J271" s="34"/>
      <c r="K271" s="35" t="s">
        <v>37</v>
      </c>
      <c r="L271" s="35"/>
      <c r="M271" s="35" t="s">
        <v>302</v>
      </c>
      <c r="N271" s="35"/>
      <c r="O271" s="35" t="s">
        <v>37</v>
      </c>
      <c r="P271" s="35"/>
      <c r="Q271" s="35"/>
      <c r="R271" s="35" t="s">
        <v>37</v>
      </c>
      <c r="S271" s="35"/>
      <c r="T271" s="35" t="s">
        <v>37</v>
      </c>
      <c r="U271" s="35"/>
      <c r="V271" s="35"/>
      <c r="W271" s="2"/>
      <c r="X271" s="1"/>
    </row>
    <row r="272" spans="1:24" ht="20.100000000000001" customHeight="1">
      <c r="A272" s="1"/>
      <c r="B272" s="37" t="s">
        <v>120</v>
      </c>
      <c r="C272" s="37"/>
      <c r="D272" s="37"/>
      <c r="E272" s="37"/>
      <c r="F272" s="37"/>
      <c r="G272" s="37"/>
      <c r="H272" s="37"/>
      <c r="I272" s="37"/>
      <c r="J272" s="36" t="s">
        <v>37</v>
      </c>
      <c r="K272" s="36"/>
      <c r="L272" s="36"/>
      <c r="M272" s="36" t="s">
        <v>303</v>
      </c>
      <c r="N272" s="36"/>
      <c r="O272" s="36" t="s">
        <v>37</v>
      </c>
      <c r="P272" s="36"/>
      <c r="Q272" s="36"/>
      <c r="R272" s="36" t="s">
        <v>37</v>
      </c>
      <c r="S272" s="36"/>
      <c r="T272" s="36" t="s">
        <v>37</v>
      </c>
      <c r="U272" s="36"/>
      <c r="V272" s="36"/>
      <c r="W272" s="10"/>
      <c r="X272" s="1"/>
    </row>
    <row r="273" spans="1:24" ht="20.100000000000001" customHeight="1">
      <c r="A273" s="1"/>
      <c r="B273" s="34" t="s">
        <v>35</v>
      </c>
      <c r="C273" s="34"/>
      <c r="D273" s="34" t="s">
        <v>36</v>
      </c>
      <c r="E273" s="34"/>
      <c r="F273" s="34"/>
      <c r="G273" s="34"/>
      <c r="H273" s="34"/>
      <c r="I273" s="34"/>
      <c r="J273" s="34"/>
      <c r="K273" s="35" t="s">
        <v>37</v>
      </c>
      <c r="L273" s="35"/>
      <c r="M273" s="35" t="s">
        <v>303</v>
      </c>
      <c r="N273" s="35"/>
      <c r="O273" s="35" t="s">
        <v>37</v>
      </c>
      <c r="P273" s="35"/>
      <c r="Q273" s="35"/>
      <c r="R273" s="35" t="s">
        <v>37</v>
      </c>
      <c r="S273" s="35"/>
      <c r="T273" s="35" t="s">
        <v>37</v>
      </c>
      <c r="U273" s="35"/>
      <c r="V273" s="35"/>
      <c r="W273" s="2"/>
      <c r="X273" s="1"/>
    </row>
    <row r="274" spans="1:24" ht="20.100000000000001" customHeight="1">
      <c r="A274" s="1"/>
      <c r="B274" s="37" t="s">
        <v>304</v>
      </c>
      <c r="C274" s="37"/>
      <c r="D274" s="37"/>
      <c r="E274" s="37"/>
      <c r="F274" s="37"/>
      <c r="G274" s="37"/>
      <c r="H274" s="37"/>
      <c r="I274" s="37"/>
      <c r="J274" s="36" t="s">
        <v>37</v>
      </c>
      <c r="K274" s="36"/>
      <c r="L274" s="36"/>
      <c r="M274" s="36" t="s">
        <v>305</v>
      </c>
      <c r="N274" s="36"/>
      <c r="O274" s="36" t="s">
        <v>37</v>
      </c>
      <c r="P274" s="36"/>
      <c r="Q274" s="36"/>
      <c r="R274" s="36" t="s">
        <v>37</v>
      </c>
      <c r="S274" s="36"/>
      <c r="T274" s="36" t="s">
        <v>37</v>
      </c>
      <c r="U274" s="36"/>
      <c r="V274" s="36"/>
      <c r="W274" s="10"/>
      <c r="X274" s="1"/>
    </row>
    <row r="275" spans="1:24" ht="20.100000000000001" customHeight="1">
      <c r="A275" s="1"/>
      <c r="B275" s="37" t="s">
        <v>254</v>
      </c>
      <c r="C275" s="37"/>
      <c r="D275" s="37"/>
      <c r="E275" s="37"/>
      <c r="F275" s="37"/>
      <c r="G275" s="37"/>
      <c r="H275" s="37"/>
      <c r="I275" s="37"/>
      <c r="J275" s="36" t="s">
        <v>37</v>
      </c>
      <c r="K275" s="36"/>
      <c r="L275" s="36"/>
      <c r="M275" s="36" t="s">
        <v>305</v>
      </c>
      <c r="N275" s="36"/>
      <c r="O275" s="36" t="s">
        <v>37</v>
      </c>
      <c r="P275" s="36"/>
      <c r="Q275" s="36"/>
      <c r="R275" s="36" t="s">
        <v>37</v>
      </c>
      <c r="S275" s="36"/>
      <c r="T275" s="36" t="s">
        <v>37</v>
      </c>
      <c r="U275" s="36"/>
      <c r="V275" s="36"/>
      <c r="W275" s="10"/>
      <c r="X275" s="1"/>
    </row>
    <row r="276" spans="1:24" ht="20.100000000000001" customHeight="1">
      <c r="A276" s="1"/>
      <c r="B276" s="37" t="s">
        <v>120</v>
      </c>
      <c r="C276" s="37"/>
      <c r="D276" s="37"/>
      <c r="E276" s="37"/>
      <c r="F276" s="37"/>
      <c r="G276" s="37"/>
      <c r="H276" s="37"/>
      <c r="I276" s="37"/>
      <c r="J276" s="36" t="s">
        <v>37</v>
      </c>
      <c r="K276" s="36"/>
      <c r="L276" s="36"/>
      <c r="M276" s="36" t="s">
        <v>306</v>
      </c>
      <c r="N276" s="36"/>
      <c r="O276" s="36" t="s">
        <v>37</v>
      </c>
      <c r="P276" s="36"/>
      <c r="Q276" s="36"/>
      <c r="R276" s="36" t="s">
        <v>37</v>
      </c>
      <c r="S276" s="36"/>
      <c r="T276" s="36" t="s">
        <v>37</v>
      </c>
      <c r="U276" s="36"/>
      <c r="V276" s="36"/>
      <c r="W276" s="10"/>
      <c r="X276" s="1"/>
    </row>
    <row r="277" spans="1:24" ht="20.100000000000001" customHeight="1">
      <c r="A277" s="1"/>
      <c r="B277" s="34" t="s">
        <v>35</v>
      </c>
      <c r="C277" s="34"/>
      <c r="D277" s="34" t="s">
        <v>36</v>
      </c>
      <c r="E277" s="34"/>
      <c r="F277" s="34"/>
      <c r="G277" s="34"/>
      <c r="H277" s="34"/>
      <c r="I277" s="34"/>
      <c r="J277" s="34"/>
      <c r="K277" s="35" t="s">
        <v>37</v>
      </c>
      <c r="L277" s="35"/>
      <c r="M277" s="35" t="s">
        <v>306</v>
      </c>
      <c r="N277" s="35"/>
      <c r="O277" s="35" t="s">
        <v>37</v>
      </c>
      <c r="P277" s="35"/>
      <c r="Q277" s="35"/>
      <c r="R277" s="35" t="s">
        <v>37</v>
      </c>
      <c r="S277" s="35"/>
      <c r="T277" s="35" t="s">
        <v>37</v>
      </c>
      <c r="U277" s="35"/>
      <c r="V277" s="35"/>
      <c r="W277" s="2"/>
      <c r="X277" s="1"/>
    </row>
    <row r="278" spans="1:24" ht="20.100000000000001" customHeight="1">
      <c r="A278" s="1"/>
      <c r="B278" s="37" t="s">
        <v>131</v>
      </c>
      <c r="C278" s="37"/>
      <c r="D278" s="37"/>
      <c r="E278" s="37"/>
      <c r="F278" s="37"/>
      <c r="G278" s="37"/>
      <c r="H278" s="37"/>
      <c r="I278" s="37"/>
      <c r="J278" s="36" t="s">
        <v>37</v>
      </c>
      <c r="K278" s="36"/>
      <c r="L278" s="36"/>
      <c r="M278" s="36" t="s">
        <v>226</v>
      </c>
      <c r="N278" s="36"/>
      <c r="O278" s="36" t="s">
        <v>37</v>
      </c>
      <c r="P278" s="36"/>
      <c r="Q278" s="36"/>
      <c r="R278" s="36" t="s">
        <v>37</v>
      </c>
      <c r="S278" s="36"/>
      <c r="T278" s="36" t="s">
        <v>37</v>
      </c>
      <c r="U278" s="36"/>
      <c r="V278" s="36"/>
      <c r="W278" s="10"/>
      <c r="X278" s="1"/>
    </row>
    <row r="279" spans="1:24" ht="20.100000000000001" customHeight="1">
      <c r="A279" s="1"/>
      <c r="B279" s="34" t="s">
        <v>35</v>
      </c>
      <c r="C279" s="34"/>
      <c r="D279" s="34" t="s">
        <v>36</v>
      </c>
      <c r="E279" s="34"/>
      <c r="F279" s="34"/>
      <c r="G279" s="34"/>
      <c r="H279" s="34"/>
      <c r="I279" s="34"/>
      <c r="J279" s="34"/>
      <c r="K279" s="35" t="s">
        <v>37</v>
      </c>
      <c r="L279" s="35"/>
      <c r="M279" s="35" t="s">
        <v>226</v>
      </c>
      <c r="N279" s="35"/>
      <c r="O279" s="35" t="s">
        <v>37</v>
      </c>
      <c r="P279" s="35"/>
      <c r="Q279" s="35"/>
      <c r="R279" s="35" t="s">
        <v>37</v>
      </c>
      <c r="S279" s="35"/>
      <c r="T279" s="35" t="s">
        <v>37</v>
      </c>
      <c r="U279" s="35"/>
      <c r="V279" s="35"/>
      <c r="W279" s="2"/>
      <c r="X279" s="1"/>
    </row>
    <row r="280" spans="1:24" ht="20.100000000000001" customHeight="1">
      <c r="A280" s="1"/>
      <c r="B280" s="37" t="s">
        <v>307</v>
      </c>
      <c r="C280" s="37"/>
      <c r="D280" s="37"/>
      <c r="E280" s="37"/>
      <c r="F280" s="37"/>
      <c r="G280" s="37"/>
      <c r="H280" s="37"/>
      <c r="I280" s="37"/>
      <c r="J280" s="36" t="s">
        <v>37</v>
      </c>
      <c r="K280" s="36"/>
      <c r="L280" s="36"/>
      <c r="M280" s="36" t="s">
        <v>308</v>
      </c>
      <c r="N280" s="36"/>
      <c r="O280" s="36" t="s">
        <v>37</v>
      </c>
      <c r="P280" s="36"/>
      <c r="Q280" s="36"/>
      <c r="R280" s="36" t="s">
        <v>225</v>
      </c>
      <c r="S280" s="36"/>
      <c r="T280" s="36" t="s">
        <v>225</v>
      </c>
      <c r="U280" s="36"/>
      <c r="V280" s="36"/>
      <c r="W280" s="10"/>
      <c r="X280" s="1"/>
    </row>
    <row r="281" spans="1:24" ht="20.100000000000001" customHeight="1">
      <c r="A281" s="1"/>
      <c r="B281" s="37" t="s">
        <v>309</v>
      </c>
      <c r="C281" s="37"/>
      <c r="D281" s="37"/>
      <c r="E281" s="37"/>
      <c r="F281" s="37"/>
      <c r="G281" s="37"/>
      <c r="H281" s="37"/>
      <c r="I281" s="37"/>
      <c r="J281" s="36" t="s">
        <v>37</v>
      </c>
      <c r="K281" s="36"/>
      <c r="L281" s="36"/>
      <c r="M281" s="36" t="s">
        <v>308</v>
      </c>
      <c r="N281" s="36"/>
      <c r="O281" s="36" t="s">
        <v>37</v>
      </c>
      <c r="P281" s="36"/>
      <c r="Q281" s="36"/>
      <c r="R281" s="36" t="s">
        <v>225</v>
      </c>
      <c r="S281" s="36"/>
      <c r="T281" s="36" t="s">
        <v>225</v>
      </c>
      <c r="U281" s="36"/>
      <c r="V281" s="36"/>
      <c r="W281" s="10"/>
      <c r="X281" s="1"/>
    </row>
    <row r="282" spans="1:24" ht="20.100000000000001" customHeight="1">
      <c r="A282" s="1"/>
      <c r="B282" s="37" t="s">
        <v>120</v>
      </c>
      <c r="C282" s="37"/>
      <c r="D282" s="37"/>
      <c r="E282" s="37"/>
      <c r="F282" s="37"/>
      <c r="G282" s="37"/>
      <c r="H282" s="37"/>
      <c r="I282" s="37"/>
      <c r="J282" s="36" t="s">
        <v>37</v>
      </c>
      <c r="K282" s="36"/>
      <c r="L282" s="36"/>
      <c r="M282" s="36" t="s">
        <v>310</v>
      </c>
      <c r="N282" s="36"/>
      <c r="O282" s="36" t="s">
        <v>37</v>
      </c>
      <c r="P282" s="36"/>
      <c r="Q282" s="36"/>
      <c r="R282" s="36" t="s">
        <v>128</v>
      </c>
      <c r="S282" s="36"/>
      <c r="T282" s="36" t="s">
        <v>128</v>
      </c>
      <c r="U282" s="36"/>
      <c r="V282" s="36"/>
      <c r="W282" s="10"/>
      <c r="X282" s="1"/>
    </row>
    <row r="283" spans="1:24" ht="20.100000000000001" customHeight="1">
      <c r="A283" s="1"/>
      <c r="B283" s="34" t="s">
        <v>35</v>
      </c>
      <c r="C283" s="34"/>
      <c r="D283" s="34" t="s">
        <v>36</v>
      </c>
      <c r="E283" s="34"/>
      <c r="F283" s="34"/>
      <c r="G283" s="34"/>
      <c r="H283" s="34"/>
      <c r="I283" s="34"/>
      <c r="J283" s="34"/>
      <c r="K283" s="35" t="s">
        <v>37</v>
      </c>
      <c r="L283" s="35"/>
      <c r="M283" s="35" t="s">
        <v>310</v>
      </c>
      <c r="N283" s="35"/>
      <c r="O283" s="35" t="s">
        <v>37</v>
      </c>
      <c r="P283" s="35"/>
      <c r="Q283" s="35"/>
      <c r="R283" s="35" t="s">
        <v>128</v>
      </c>
      <c r="S283" s="35"/>
      <c r="T283" s="35" t="s">
        <v>128</v>
      </c>
      <c r="U283" s="35"/>
      <c r="V283" s="35"/>
      <c r="W283" s="2"/>
      <c r="X283" s="1"/>
    </row>
    <row r="284" spans="1:24" ht="20.100000000000001" customHeight="1">
      <c r="A284" s="1"/>
      <c r="B284" s="37" t="s">
        <v>131</v>
      </c>
      <c r="C284" s="37"/>
      <c r="D284" s="37"/>
      <c r="E284" s="37"/>
      <c r="F284" s="37"/>
      <c r="G284" s="37"/>
      <c r="H284" s="37"/>
      <c r="I284" s="37"/>
      <c r="J284" s="36" t="s">
        <v>37</v>
      </c>
      <c r="K284" s="36"/>
      <c r="L284" s="36"/>
      <c r="M284" s="36" t="s">
        <v>128</v>
      </c>
      <c r="N284" s="36"/>
      <c r="O284" s="36" t="s">
        <v>37</v>
      </c>
      <c r="P284" s="36"/>
      <c r="Q284" s="36"/>
      <c r="R284" s="36" t="s">
        <v>128</v>
      </c>
      <c r="S284" s="36"/>
      <c r="T284" s="36" t="s">
        <v>128</v>
      </c>
      <c r="U284" s="36"/>
      <c r="V284" s="36"/>
      <c r="W284" s="10"/>
      <c r="X284" s="1"/>
    </row>
    <row r="285" spans="1:24" ht="20.100000000000001" customHeight="1">
      <c r="A285" s="1"/>
      <c r="B285" s="34" t="s">
        <v>35</v>
      </c>
      <c r="C285" s="34"/>
      <c r="D285" s="34" t="s">
        <v>36</v>
      </c>
      <c r="E285" s="34"/>
      <c r="F285" s="34"/>
      <c r="G285" s="34"/>
      <c r="H285" s="34"/>
      <c r="I285" s="34"/>
      <c r="J285" s="34"/>
      <c r="K285" s="35" t="s">
        <v>37</v>
      </c>
      <c r="L285" s="35"/>
      <c r="M285" s="35" t="s">
        <v>128</v>
      </c>
      <c r="N285" s="35"/>
      <c r="O285" s="35" t="s">
        <v>37</v>
      </c>
      <c r="P285" s="35"/>
      <c r="Q285" s="35"/>
      <c r="R285" s="35" t="s">
        <v>128</v>
      </c>
      <c r="S285" s="35"/>
      <c r="T285" s="35" t="s">
        <v>128</v>
      </c>
      <c r="U285" s="35"/>
      <c r="V285" s="35"/>
      <c r="W285" s="2"/>
      <c r="X285" s="1"/>
    </row>
    <row r="286" spans="1:24" ht="20.100000000000001" customHeight="1">
      <c r="A286" s="1"/>
      <c r="B286" s="37" t="s">
        <v>311</v>
      </c>
      <c r="C286" s="37"/>
      <c r="D286" s="37"/>
      <c r="E286" s="37"/>
      <c r="F286" s="37"/>
      <c r="G286" s="37"/>
      <c r="H286" s="37"/>
      <c r="I286" s="37"/>
      <c r="J286" s="36" t="s">
        <v>37</v>
      </c>
      <c r="K286" s="36"/>
      <c r="L286" s="36"/>
      <c r="M286" s="36" t="s">
        <v>126</v>
      </c>
      <c r="N286" s="36"/>
      <c r="O286" s="36" t="s">
        <v>37</v>
      </c>
      <c r="P286" s="36"/>
      <c r="Q286" s="36"/>
      <c r="R286" s="36" t="s">
        <v>126</v>
      </c>
      <c r="S286" s="36"/>
      <c r="T286" s="36" t="s">
        <v>126</v>
      </c>
      <c r="U286" s="36"/>
      <c r="V286" s="36"/>
      <c r="W286" s="10"/>
      <c r="X286" s="1"/>
    </row>
    <row r="287" spans="1:24" ht="12.95" customHeight="1">
      <c r="A287" s="1"/>
      <c r="B287" s="37" t="s">
        <v>309</v>
      </c>
      <c r="C287" s="37"/>
      <c r="D287" s="37"/>
      <c r="E287" s="37"/>
      <c r="F287" s="37"/>
      <c r="G287" s="37"/>
      <c r="H287" s="37"/>
      <c r="I287" s="37"/>
      <c r="J287" s="36" t="s">
        <v>37</v>
      </c>
      <c r="K287" s="36"/>
      <c r="L287" s="36"/>
      <c r="M287" s="36" t="s">
        <v>126</v>
      </c>
      <c r="N287" s="36"/>
      <c r="O287" s="36" t="s">
        <v>37</v>
      </c>
      <c r="P287" s="36"/>
      <c r="Q287" s="36"/>
      <c r="R287" s="36" t="s">
        <v>126</v>
      </c>
      <c r="S287" s="36"/>
      <c r="T287" s="36" t="s">
        <v>126</v>
      </c>
      <c r="U287" s="36"/>
      <c r="V287" s="36"/>
      <c r="W287" s="10"/>
      <c r="X287" s="1"/>
    </row>
    <row r="288" spans="1:24" ht="15" customHeight="1">
      <c r="A288" s="1"/>
      <c r="B288" s="37" t="s">
        <v>297</v>
      </c>
      <c r="C288" s="37"/>
      <c r="D288" s="37"/>
      <c r="E288" s="37"/>
      <c r="F288" s="37"/>
      <c r="G288" s="37"/>
      <c r="H288" s="37"/>
      <c r="I288" s="37"/>
      <c r="J288" s="36" t="s">
        <v>37</v>
      </c>
      <c r="K288" s="36"/>
      <c r="L288" s="36"/>
      <c r="M288" s="36" t="s">
        <v>126</v>
      </c>
      <c r="N288" s="36"/>
      <c r="O288" s="36" t="s">
        <v>37</v>
      </c>
      <c r="P288" s="36"/>
      <c r="Q288" s="36"/>
      <c r="R288" s="36" t="s">
        <v>126</v>
      </c>
      <c r="S288" s="36"/>
      <c r="T288" s="36" t="s">
        <v>126</v>
      </c>
      <c r="U288" s="36"/>
      <c r="V288" s="36"/>
      <c r="W288" s="10"/>
      <c r="X288" s="1"/>
    </row>
    <row r="289" spans="1:24" ht="12.95" customHeight="1">
      <c r="A289" s="1"/>
      <c r="B289" s="34" t="s">
        <v>79</v>
      </c>
      <c r="C289" s="34"/>
      <c r="D289" s="34" t="s">
        <v>80</v>
      </c>
      <c r="E289" s="34"/>
      <c r="F289" s="34"/>
      <c r="G289" s="34"/>
      <c r="H289" s="34"/>
      <c r="I289" s="34"/>
      <c r="J289" s="34"/>
      <c r="K289" s="35" t="s">
        <v>37</v>
      </c>
      <c r="L289" s="35"/>
      <c r="M289" s="35" t="s">
        <v>126</v>
      </c>
      <c r="N289" s="35"/>
      <c r="O289" s="35" t="s">
        <v>37</v>
      </c>
      <c r="P289" s="35"/>
      <c r="Q289" s="35"/>
      <c r="R289" s="35" t="s">
        <v>126</v>
      </c>
      <c r="S289" s="35"/>
      <c r="T289" s="35" t="s">
        <v>126</v>
      </c>
      <c r="U289" s="35"/>
      <c r="V289" s="35"/>
      <c r="W289" s="2"/>
      <c r="X289" s="1"/>
    </row>
    <row r="290" spans="1:24" ht="12.9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</row>
    <row r="291" spans="1:24" ht="12.9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</row>
    <row r="292" spans="1:24" ht="15" customHeight="1">
      <c r="A292" s="1"/>
      <c r="B292" s="37" t="s">
        <v>312</v>
      </c>
      <c r="C292" s="37"/>
      <c r="D292" s="37"/>
      <c r="E292" s="37"/>
      <c r="F292" s="37"/>
      <c r="G292" s="37"/>
      <c r="H292" s="37"/>
      <c r="I292" s="37"/>
      <c r="J292" s="36" t="s">
        <v>37</v>
      </c>
      <c r="K292" s="36"/>
      <c r="L292" s="36"/>
      <c r="M292" s="36" t="s">
        <v>313</v>
      </c>
      <c r="N292" s="36"/>
      <c r="O292" s="36" t="s">
        <v>313</v>
      </c>
      <c r="P292" s="36"/>
      <c r="Q292" s="36"/>
      <c r="R292" s="36" t="s">
        <v>227</v>
      </c>
      <c r="S292" s="36"/>
      <c r="T292" s="36" t="s">
        <v>227</v>
      </c>
      <c r="U292" s="36"/>
      <c r="V292" s="36"/>
      <c r="W292" s="10"/>
      <c r="X292" s="1"/>
    </row>
    <row r="293" spans="1:24" ht="0.95" customHeight="1">
      <c r="A293" s="1"/>
      <c r="B293" s="37" t="s">
        <v>309</v>
      </c>
      <c r="C293" s="37"/>
      <c r="D293" s="37"/>
      <c r="E293" s="37"/>
      <c r="F293" s="37"/>
      <c r="G293" s="37"/>
      <c r="H293" s="37"/>
      <c r="I293" s="37"/>
      <c r="J293" s="36" t="s">
        <v>37</v>
      </c>
      <c r="K293" s="36"/>
      <c r="L293" s="36"/>
      <c r="M293" s="36" t="s">
        <v>313</v>
      </c>
      <c r="N293" s="36"/>
      <c r="O293" s="36" t="s">
        <v>313</v>
      </c>
      <c r="P293" s="36"/>
      <c r="Q293" s="36"/>
      <c r="R293" s="36" t="s">
        <v>227</v>
      </c>
      <c r="S293" s="36"/>
      <c r="T293" s="36" t="s">
        <v>227</v>
      </c>
      <c r="U293" s="36"/>
      <c r="V293" s="36"/>
      <c r="W293" s="10"/>
      <c r="X293" s="1"/>
    </row>
    <row r="294" spans="1:24" ht="0.95" customHeight="1">
      <c r="A294" s="1"/>
      <c r="B294" s="37" t="s">
        <v>279</v>
      </c>
      <c r="C294" s="37"/>
      <c r="D294" s="37"/>
      <c r="E294" s="37"/>
      <c r="F294" s="37"/>
      <c r="G294" s="37"/>
      <c r="H294" s="37"/>
      <c r="I294" s="37"/>
      <c r="J294" s="36" t="s">
        <v>37</v>
      </c>
      <c r="K294" s="36"/>
      <c r="L294" s="36"/>
      <c r="M294" s="36" t="s">
        <v>227</v>
      </c>
      <c r="N294" s="36"/>
      <c r="O294" s="36" t="s">
        <v>227</v>
      </c>
      <c r="P294" s="36"/>
      <c r="Q294" s="36"/>
      <c r="R294" s="36" t="s">
        <v>227</v>
      </c>
      <c r="S294" s="36"/>
      <c r="T294" s="36" t="s">
        <v>227</v>
      </c>
      <c r="U294" s="36"/>
      <c r="V294" s="36"/>
      <c r="W294" s="10"/>
      <c r="X294" s="1"/>
    </row>
    <row r="295" spans="1:24" ht="12" customHeight="1">
      <c r="A295" s="1"/>
      <c r="B295" s="34" t="s">
        <v>35</v>
      </c>
      <c r="C295" s="34"/>
      <c r="D295" s="34" t="s">
        <v>36</v>
      </c>
      <c r="E295" s="34"/>
      <c r="F295" s="34"/>
      <c r="G295" s="34"/>
      <c r="H295" s="34"/>
      <c r="I295" s="34"/>
      <c r="J295" s="34"/>
      <c r="K295" s="35" t="s">
        <v>37</v>
      </c>
      <c r="L295" s="35"/>
      <c r="M295" s="35" t="s">
        <v>227</v>
      </c>
      <c r="N295" s="35"/>
      <c r="O295" s="35" t="s">
        <v>227</v>
      </c>
      <c r="P295" s="35"/>
      <c r="Q295" s="35"/>
      <c r="R295" s="35" t="s">
        <v>227</v>
      </c>
      <c r="S295" s="35"/>
      <c r="T295" s="35" t="s">
        <v>227</v>
      </c>
      <c r="U295" s="35"/>
      <c r="V295" s="35"/>
      <c r="W295" s="2"/>
      <c r="X295" s="1"/>
    </row>
    <row r="296" spans="1:24" ht="29.1" customHeight="1">
      <c r="A296" s="1"/>
      <c r="B296" s="37" t="s">
        <v>120</v>
      </c>
      <c r="C296" s="37"/>
      <c r="D296" s="37"/>
      <c r="E296" s="37"/>
      <c r="F296" s="37"/>
      <c r="G296" s="37"/>
      <c r="H296" s="37"/>
      <c r="I296" s="37"/>
      <c r="J296" s="36" t="s">
        <v>37</v>
      </c>
      <c r="K296" s="36"/>
      <c r="L296" s="36"/>
      <c r="M296" s="36" t="s">
        <v>291</v>
      </c>
      <c r="N296" s="36"/>
      <c r="O296" s="36" t="s">
        <v>291</v>
      </c>
      <c r="P296" s="36"/>
      <c r="Q296" s="36"/>
      <c r="R296" s="36" t="s">
        <v>37</v>
      </c>
      <c r="S296" s="36"/>
      <c r="T296" s="36" t="s">
        <v>37</v>
      </c>
      <c r="U296" s="36"/>
      <c r="V296" s="36"/>
      <c r="W296" s="10"/>
      <c r="X296" s="1"/>
    </row>
    <row r="297" spans="1:24" ht="20.100000000000001" customHeight="1">
      <c r="A297" s="1"/>
      <c r="B297" s="34" t="s">
        <v>35</v>
      </c>
      <c r="C297" s="34"/>
      <c r="D297" s="34" t="s">
        <v>36</v>
      </c>
      <c r="E297" s="34"/>
      <c r="F297" s="34"/>
      <c r="G297" s="34"/>
      <c r="H297" s="34"/>
      <c r="I297" s="34"/>
      <c r="J297" s="34"/>
      <c r="K297" s="35" t="s">
        <v>37</v>
      </c>
      <c r="L297" s="35"/>
      <c r="M297" s="35" t="s">
        <v>291</v>
      </c>
      <c r="N297" s="35"/>
      <c r="O297" s="35" t="s">
        <v>291</v>
      </c>
      <c r="P297" s="35"/>
      <c r="Q297" s="35"/>
      <c r="R297" s="35" t="s">
        <v>37</v>
      </c>
      <c r="S297" s="35"/>
      <c r="T297" s="35" t="s">
        <v>37</v>
      </c>
      <c r="U297" s="35"/>
      <c r="V297" s="35"/>
      <c r="W297" s="2"/>
      <c r="X297" s="1"/>
    </row>
    <row r="298" spans="1:24" ht="12" customHeight="1">
      <c r="A298" s="1"/>
      <c r="B298" s="37" t="s">
        <v>314</v>
      </c>
      <c r="C298" s="37"/>
      <c r="D298" s="37"/>
      <c r="E298" s="37"/>
      <c r="F298" s="37"/>
      <c r="G298" s="37"/>
      <c r="H298" s="37"/>
      <c r="I298" s="37"/>
      <c r="J298" s="36" t="s">
        <v>37</v>
      </c>
      <c r="K298" s="36"/>
      <c r="L298" s="36"/>
      <c r="M298" s="36" t="s">
        <v>315</v>
      </c>
      <c r="N298" s="36"/>
      <c r="O298" s="36" t="s">
        <v>315</v>
      </c>
      <c r="P298" s="36"/>
      <c r="Q298" s="36"/>
      <c r="R298" s="36" t="s">
        <v>306</v>
      </c>
      <c r="S298" s="36"/>
      <c r="T298" s="36" t="s">
        <v>306</v>
      </c>
      <c r="U298" s="36"/>
      <c r="V298" s="36"/>
      <c r="W298" s="10"/>
      <c r="X298" s="1"/>
    </row>
    <row r="299" spans="1:24" ht="12" customHeight="1">
      <c r="A299" s="1"/>
      <c r="B299" s="37" t="s">
        <v>254</v>
      </c>
      <c r="C299" s="37"/>
      <c r="D299" s="37"/>
      <c r="E299" s="37"/>
      <c r="F299" s="37"/>
      <c r="G299" s="37"/>
      <c r="H299" s="37"/>
      <c r="I299" s="37"/>
      <c r="J299" s="36" t="s">
        <v>37</v>
      </c>
      <c r="K299" s="36"/>
      <c r="L299" s="36"/>
      <c r="M299" s="36" t="s">
        <v>315</v>
      </c>
      <c r="N299" s="36"/>
      <c r="O299" s="36" t="s">
        <v>315</v>
      </c>
      <c r="P299" s="36"/>
      <c r="Q299" s="36"/>
      <c r="R299" s="36" t="s">
        <v>306</v>
      </c>
      <c r="S299" s="36"/>
      <c r="T299" s="36" t="s">
        <v>306</v>
      </c>
      <c r="U299" s="36"/>
      <c r="V299" s="36"/>
      <c r="W299" s="10"/>
      <c r="X299" s="1"/>
    </row>
    <row r="300" spans="1:24" ht="17.100000000000001" customHeight="1">
      <c r="A300" s="1"/>
      <c r="B300" s="37" t="s">
        <v>154</v>
      </c>
      <c r="C300" s="37"/>
      <c r="D300" s="37"/>
      <c r="E300" s="37"/>
      <c r="F300" s="37"/>
      <c r="G300" s="37"/>
      <c r="H300" s="37"/>
      <c r="I300" s="37"/>
      <c r="J300" s="36" t="s">
        <v>37</v>
      </c>
      <c r="K300" s="36"/>
      <c r="L300" s="36"/>
      <c r="M300" s="36" t="s">
        <v>316</v>
      </c>
      <c r="N300" s="36"/>
      <c r="O300" s="36" t="s">
        <v>316</v>
      </c>
      <c r="P300" s="36"/>
      <c r="Q300" s="36"/>
      <c r="R300" s="36" t="s">
        <v>37</v>
      </c>
      <c r="S300" s="36"/>
      <c r="T300" s="36" t="s">
        <v>37</v>
      </c>
      <c r="U300" s="36"/>
      <c r="V300" s="36"/>
      <c r="W300" s="10"/>
      <c r="X300" s="1"/>
    </row>
    <row r="301" spans="1:24" ht="20.100000000000001" customHeight="1">
      <c r="A301" s="1"/>
      <c r="B301" s="34" t="s">
        <v>35</v>
      </c>
      <c r="C301" s="34"/>
      <c r="D301" s="34" t="s">
        <v>36</v>
      </c>
      <c r="E301" s="34"/>
      <c r="F301" s="34"/>
      <c r="G301" s="34"/>
      <c r="H301" s="34"/>
      <c r="I301" s="34"/>
      <c r="J301" s="34"/>
      <c r="K301" s="35" t="s">
        <v>37</v>
      </c>
      <c r="L301" s="35"/>
      <c r="M301" s="35" t="s">
        <v>316</v>
      </c>
      <c r="N301" s="35"/>
      <c r="O301" s="35" t="s">
        <v>316</v>
      </c>
      <c r="P301" s="35"/>
      <c r="Q301" s="35"/>
      <c r="R301" s="35" t="s">
        <v>37</v>
      </c>
      <c r="S301" s="35"/>
      <c r="T301" s="35" t="s">
        <v>37</v>
      </c>
      <c r="U301" s="35"/>
      <c r="V301" s="35"/>
      <c r="W301" s="2"/>
      <c r="X301" s="1"/>
    </row>
    <row r="302" spans="1:24" ht="20.100000000000001" customHeight="1">
      <c r="A302" s="1"/>
      <c r="B302" s="37" t="s">
        <v>131</v>
      </c>
      <c r="C302" s="37"/>
      <c r="D302" s="37"/>
      <c r="E302" s="37"/>
      <c r="F302" s="37"/>
      <c r="G302" s="37"/>
      <c r="H302" s="37"/>
      <c r="I302" s="37"/>
      <c r="J302" s="36" t="s">
        <v>37</v>
      </c>
      <c r="K302" s="36"/>
      <c r="L302" s="36"/>
      <c r="M302" s="36" t="s">
        <v>306</v>
      </c>
      <c r="N302" s="36"/>
      <c r="O302" s="36" t="s">
        <v>306</v>
      </c>
      <c r="P302" s="36"/>
      <c r="Q302" s="36"/>
      <c r="R302" s="36" t="s">
        <v>306</v>
      </c>
      <c r="S302" s="36"/>
      <c r="T302" s="36" t="s">
        <v>306</v>
      </c>
      <c r="U302" s="36"/>
      <c r="V302" s="36"/>
      <c r="W302" s="10"/>
      <c r="X302" s="1"/>
    </row>
    <row r="303" spans="1:24" ht="20.100000000000001" customHeight="1">
      <c r="A303" s="1"/>
      <c r="B303" s="34" t="s">
        <v>35</v>
      </c>
      <c r="C303" s="34"/>
      <c r="D303" s="34" t="s">
        <v>36</v>
      </c>
      <c r="E303" s="34"/>
      <c r="F303" s="34"/>
      <c r="G303" s="34"/>
      <c r="H303" s="34"/>
      <c r="I303" s="34"/>
      <c r="J303" s="34"/>
      <c r="K303" s="35" t="s">
        <v>37</v>
      </c>
      <c r="L303" s="35"/>
      <c r="M303" s="35" t="s">
        <v>306</v>
      </c>
      <c r="N303" s="35"/>
      <c r="O303" s="35" t="s">
        <v>306</v>
      </c>
      <c r="P303" s="35"/>
      <c r="Q303" s="35"/>
      <c r="R303" s="35" t="s">
        <v>306</v>
      </c>
      <c r="S303" s="35"/>
      <c r="T303" s="35" t="s">
        <v>306</v>
      </c>
      <c r="U303" s="35"/>
      <c r="V303" s="35"/>
      <c r="W303" s="2"/>
      <c r="X303" s="1"/>
    </row>
    <row r="304" spans="1:24" ht="20.100000000000001" customHeight="1">
      <c r="A304" s="1"/>
      <c r="B304" s="37" t="s">
        <v>317</v>
      </c>
      <c r="C304" s="37"/>
      <c r="D304" s="37"/>
      <c r="E304" s="37"/>
      <c r="F304" s="37"/>
      <c r="G304" s="37"/>
      <c r="H304" s="37"/>
      <c r="I304" s="37"/>
      <c r="J304" s="36" t="s">
        <v>37</v>
      </c>
      <c r="K304" s="36"/>
      <c r="L304" s="36"/>
      <c r="M304" s="36" t="s">
        <v>318</v>
      </c>
      <c r="N304" s="36"/>
      <c r="O304" s="36" t="s">
        <v>37</v>
      </c>
      <c r="P304" s="36"/>
      <c r="Q304" s="36"/>
      <c r="R304" s="36" t="s">
        <v>280</v>
      </c>
      <c r="S304" s="36"/>
      <c r="T304" s="36" t="s">
        <v>280</v>
      </c>
      <c r="U304" s="36"/>
      <c r="V304" s="36"/>
      <c r="W304" s="10"/>
      <c r="X304" s="1"/>
    </row>
    <row r="305" spans="1:24" ht="20.100000000000001" customHeight="1">
      <c r="A305" s="1"/>
      <c r="B305" s="37" t="s">
        <v>309</v>
      </c>
      <c r="C305" s="37"/>
      <c r="D305" s="37"/>
      <c r="E305" s="37"/>
      <c r="F305" s="37"/>
      <c r="G305" s="37"/>
      <c r="H305" s="37"/>
      <c r="I305" s="37"/>
      <c r="J305" s="36" t="s">
        <v>37</v>
      </c>
      <c r="K305" s="36"/>
      <c r="L305" s="36"/>
      <c r="M305" s="36" t="s">
        <v>318</v>
      </c>
      <c r="N305" s="36"/>
      <c r="O305" s="36" t="s">
        <v>37</v>
      </c>
      <c r="P305" s="36"/>
      <c r="Q305" s="36"/>
      <c r="R305" s="36" t="s">
        <v>280</v>
      </c>
      <c r="S305" s="36"/>
      <c r="T305" s="36" t="s">
        <v>280</v>
      </c>
      <c r="U305" s="36"/>
      <c r="V305" s="36"/>
      <c r="W305" s="10"/>
      <c r="X305" s="1"/>
    </row>
    <row r="306" spans="1:24" ht="20.100000000000001" customHeight="1">
      <c r="A306" s="1"/>
      <c r="B306" s="37" t="s">
        <v>131</v>
      </c>
      <c r="C306" s="37"/>
      <c r="D306" s="37"/>
      <c r="E306" s="37"/>
      <c r="F306" s="37"/>
      <c r="G306" s="37"/>
      <c r="H306" s="37"/>
      <c r="I306" s="37"/>
      <c r="J306" s="36" t="s">
        <v>37</v>
      </c>
      <c r="K306" s="36"/>
      <c r="L306" s="36"/>
      <c r="M306" s="36" t="s">
        <v>37</v>
      </c>
      <c r="N306" s="36"/>
      <c r="O306" s="36" t="s">
        <v>37</v>
      </c>
      <c r="P306" s="36"/>
      <c r="Q306" s="36"/>
      <c r="R306" s="36" t="s">
        <v>280</v>
      </c>
      <c r="S306" s="36"/>
      <c r="T306" s="36" t="s">
        <v>280</v>
      </c>
      <c r="U306" s="36"/>
      <c r="V306" s="36"/>
      <c r="W306" s="10"/>
      <c r="X306" s="1"/>
    </row>
    <row r="307" spans="1:24" ht="20.100000000000001" customHeight="1">
      <c r="A307" s="1"/>
      <c r="B307" s="34" t="s">
        <v>35</v>
      </c>
      <c r="C307" s="34"/>
      <c r="D307" s="34" t="s">
        <v>36</v>
      </c>
      <c r="E307" s="34"/>
      <c r="F307" s="34"/>
      <c r="G307" s="34"/>
      <c r="H307" s="34"/>
      <c r="I307" s="34"/>
      <c r="J307" s="34"/>
      <c r="K307" s="35" t="s">
        <v>37</v>
      </c>
      <c r="L307" s="35"/>
      <c r="M307" s="35" t="s">
        <v>37</v>
      </c>
      <c r="N307" s="35"/>
      <c r="O307" s="35" t="s">
        <v>37</v>
      </c>
      <c r="P307" s="35"/>
      <c r="Q307" s="35"/>
      <c r="R307" s="35" t="s">
        <v>280</v>
      </c>
      <c r="S307" s="35"/>
      <c r="T307" s="35" t="s">
        <v>280</v>
      </c>
      <c r="U307" s="35"/>
      <c r="V307" s="35"/>
      <c r="W307" s="2"/>
      <c r="X307" s="1"/>
    </row>
    <row r="308" spans="1:24" ht="20.100000000000001" customHeight="1">
      <c r="A308" s="1"/>
      <c r="B308" s="37" t="s">
        <v>237</v>
      </c>
      <c r="C308" s="37"/>
      <c r="D308" s="37"/>
      <c r="E308" s="37"/>
      <c r="F308" s="37"/>
      <c r="G308" s="37"/>
      <c r="H308" s="37"/>
      <c r="I308" s="37"/>
      <c r="J308" s="36" t="s">
        <v>37</v>
      </c>
      <c r="K308" s="36"/>
      <c r="L308" s="36"/>
      <c r="M308" s="36" t="s">
        <v>318</v>
      </c>
      <c r="N308" s="36"/>
      <c r="O308" s="36" t="s">
        <v>37</v>
      </c>
      <c r="P308" s="36"/>
      <c r="Q308" s="36"/>
      <c r="R308" s="36" t="s">
        <v>37</v>
      </c>
      <c r="S308" s="36"/>
      <c r="T308" s="36" t="s">
        <v>37</v>
      </c>
      <c r="U308" s="36"/>
      <c r="V308" s="36"/>
      <c r="W308" s="10"/>
      <c r="X308" s="1"/>
    </row>
    <row r="309" spans="1:24" ht="20.100000000000001" customHeight="1">
      <c r="A309" s="1"/>
      <c r="B309" s="34" t="s">
        <v>35</v>
      </c>
      <c r="C309" s="34"/>
      <c r="D309" s="34" t="s">
        <v>36</v>
      </c>
      <c r="E309" s="34"/>
      <c r="F309" s="34"/>
      <c r="G309" s="34"/>
      <c r="H309" s="34"/>
      <c r="I309" s="34"/>
      <c r="J309" s="34"/>
      <c r="K309" s="35" t="s">
        <v>37</v>
      </c>
      <c r="L309" s="35"/>
      <c r="M309" s="35" t="s">
        <v>318</v>
      </c>
      <c r="N309" s="35"/>
      <c r="O309" s="35" t="s">
        <v>37</v>
      </c>
      <c r="P309" s="35"/>
      <c r="Q309" s="35"/>
      <c r="R309" s="35" t="s">
        <v>37</v>
      </c>
      <c r="S309" s="35"/>
      <c r="T309" s="35" t="s">
        <v>37</v>
      </c>
      <c r="U309" s="35"/>
      <c r="V309" s="35"/>
      <c r="W309" s="2"/>
      <c r="X309" s="1"/>
    </row>
    <row r="310" spans="1:24" ht="20.100000000000001" customHeight="1">
      <c r="A310" s="1"/>
      <c r="B310" s="37" t="s">
        <v>319</v>
      </c>
      <c r="C310" s="37"/>
      <c r="D310" s="37"/>
      <c r="E310" s="37"/>
      <c r="F310" s="37"/>
      <c r="G310" s="37"/>
      <c r="H310" s="37"/>
      <c r="I310" s="37"/>
      <c r="J310" s="36" t="s">
        <v>37</v>
      </c>
      <c r="K310" s="36"/>
      <c r="L310" s="36"/>
      <c r="M310" s="36" t="s">
        <v>320</v>
      </c>
      <c r="N310" s="36"/>
      <c r="O310" s="36" t="s">
        <v>320</v>
      </c>
      <c r="P310" s="36"/>
      <c r="Q310" s="36"/>
      <c r="R310" s="36" t="s">
        <v>320</v>
      </c>
      <c r="S310" s="36"/>
      <c r="T310" s="36" t="s">
        <v>320</v>
      </c>
      <c r="U310" s="36"/>
      <c r="V310" s="36"/>
      <c r="W310" s="10"/>
      <c r="X310" s="1"/>
    </row>
    <row r="311" spans="1:24" ht="20.100000000000001" customHeight="1">
      <c r="A311" s="1"/>
      <c r="B311" s="37" t="s">
        <v>321</v>
      </c>
      <c r="C311" s="37"/>
      <c r="D311" s="37"/>
      <c r="E311" s="37"/>
      <c r="F311" s="37"/>
      <c r="G311" s="37"/>
      <c r="H311" s="37"/>
      <c r="I311" s="37"/>
      <c r="J311" s="36" t="s">
        <v>37</v>
      </c>
      <c r="K311" s="36"/>
      <c r="L311" s="36"/>
      <c r="M311" s="36" t="s">
        <v>320</v>
      </c>
      <c r="N311" s="36"/>
      <c r="O311" s="36" t="s">
        <v>320</v>
      </c>
      <c r="P311" s="36"/>
      <c r="Q311" s="36"/>
      <c r="R311" s="36" t="s">
        <v>320</v>
      </c>
      <c r="S311" s="36"/>
      <c r="T311" s="36" t="s">
        <v>320</v>
      </c>
      <c r="U311" s="36"/>
      <c r="V311" s="36"/>
      <c r="W311" s="10"/>
      <c r="X311" s="1"/>
    </row>
    <row r="312" spans="1:24" ht="20.100000000000001" customHeight="1">
      <c r="A312" s="1"/>
      <c r="B312" s="37" t="s">
        <v>34</v>
      </c>
      <c r="C312" s="37"/>
      <c r="D312" s="37"/>
      <c r="E312" s="37"/>
      <c r="F312" s="37"/>
      <c r="G312" s="37"/>
      <c r="H312" s="37"/>
      <c r="I312" s="37"/>
      <c r="J312" s="36" t="s">
        <v>37</v>
      </c>
      <c r="K312" s="36"/>
      <c r="L312" s="36"/>
      <c r="M312" s="36" t="s">
        <v>322</v>
      </c>
      <c r="N312" s="36"/>
      <c r="O312" s="36" t="s">
        <v>322</v>
      </c>
      <c r="P312" s="36"/>
      <c r="Q312" s="36"/>
      <c r="R312" s="36" t="s">
        <v>322</v>
      </c>
      <c r="S312" s="36"/>
      <c r="T312" s="36" t="s">
        <v>322</v>
      </c>
      <c r="U312" s="36"/>
      <c r="V312" s="36"/>
      <c r="W312" s="10"/>
      <c r="X312" s="1"/>
    </row>
    <row r="313" spans="1:24" ht="20.100000000000001" customHeight="1">
      <c r="A313" s="1"/>
      <c r="B313" s="34" t="s">
        <v>79</v>
      </c>
      <c r="C313" s="34"/>
      <c r="D313" s="34" t="s">
        <v>80</v>
      </c>
      <c r="E313" s="34"/>
      <c r="F313" s="34"/>
      <c r="G313" s="34"/>
      <c r="H313" s="34"/>
      <c r="I313" s="34"/>
      <c r="J313" s="34"/>
      <c r="K313" s="35" t="s">
        <v>37</v>
      </c>
      <c r="L313" s="35"/>
      <c r="M313" s="35" t="s">
        <v>322</v>
      </c>
      <c r="N313" s="35"/>
      <c r="O313" s="35" t="s">
        <v>322</v>
      </c>
      <c r="P313" s="35"/>
      <c r="Q313" s="35"/>
      <c r="R313" s="35" t="s">
        <v>322</v>
      </c>
      <c r="S313" s="35"/>
      <c r="T313" s="35" t="s">
        <v>322</v>
      </c>
      <c r="U313" s="35"/>
      <c r="V313" s="35"/>
      <c r="W313" s="2"/>
      <c r="X313" s="1"/>
    </row>
    <row r="314" spans="1:24" ht="20.100000000000001" customHeight="1">
      <c r="A314" s="1"/>
      <c r="B314" s="37" t="s">
        <v>237</v>
      </c>
      <c r="C314" s="37"/>
      <c r="D314" s="37"/>
      <c r="E314" s="37"/>
      <c r="F314" s="37"/>
      <c r="G314" s="37"/>
      <c r="H314" s="37"/>
      <c r="I314" s="37"/>
      <c r="J314" s="36" t="s">
        <v>37</v>
      </c>
      <c r="K314" s="36"/>
      <c r="L314" s="36"/>
      <c r="M314" s="36" t="s">
        <v>323</v>
      </c>
      <c r="N314" s="36"/>
      <c r="O314" s="36" t="s">
        <v>323</v>
      </c>
      <c r="P314" s="36"/>
      <c r="Q314" s="36"/>
      <c r="R314" s="36" t="s">
        <v>323</v>
      </c>
      <c r="S314" s="36"/>
      <c r="T314" s="36" t="s">
        <v>323</v>
      </c>
      <c r="U314" s="36"/>
      <c r="V314" s="36"/>
      <c r="W314" s="10"/>
      <c r="X314" s="1"/>
    </row>
    <row r="315" spans="1:24" ht="20.100000000000001" customHeight="1">
      <c r="A315" s="1"/>
      <c r="B315" s="34" t="s">
        <v>79</v>
      </c>
      <c r="C315" s="34"/>
      <c r="D315" s="34" t="s">
        <v>80</v>
      </c>
      <c r="E315" s="34"/>
      <c r="F315" s="34"/>
      <c r="G315" s="34"/>
      <c r="H315" s="34"/>
      <c r="I315" s="34"/>
      <c r="J315" s="34"/>
      <c r="K315" s="35" t="s">
        <v>37</v>
      </c>
      <c r="L315" s="35"/>
      <c r="M315" s="35" t="s">
        <v>323</v>
      </c>
      <c r="N315" s="35"/>
      <c r="O315" s="35" t="s">
        <v>323</v>
      </c>
      <c r="P315" s="35"/>
      <c r="Q315" s="35"/>
      <c r="R315" s="35" t="s">
        <v>323</v>
      </c>
      <c r="S315" s="35"/>
      <c r="T315" s="35" t="s">
        <v>323</v>
      </c>
      <c r="U315" s="35"/>
      <c r="V315" s="35"/>
      <c r="W315" s="2"/>
      <c r="X315" s="1"/>
    </row>
    <row r="316" spans="1:24" ht="20.100000000000001" customHeight="1">
      <c r="A316" s="1"/>
      <c r="B316" s="37" t="s">
        <v>324</v>
      </c>
      <c r="C316" s="37"/>
      <c r="D316" s="37"/>
      <c r="E316" s="37"/>
      <c r="F316" s="37"/>
      <c r="G316" s="37"/>
      <c r="H316" s="37"/>
      <c r="I316" s="37"/>
      <c r="J316" s="36" t="s">
        <v>325</v>
      </c>
      <c r="K316" s="36"/>
      <c r="L316" s="36"/>
      <c r="M316" s="36" t="s">
        <v>37</v>
      </c>
      <c r="N316" s="36"/>
      <c r="O316" s="36" t="s">
        <v>37</v>
      </c>
      <c r="P316" s="36"/>
      <c r="Q316" s="36"/>
      <c r="R316" s="36" t="s">
        <v>37</v>
      </c>
      <c r="S316" s="36"/>
      <c r="T316" s="36" t="s">
        <v>37</v>
      </c>
      <c r="U316" s="36"/>
      <c r="V316" s="36"/>
      <c r="W316" s="10"/>
      <c r="X316" s="1"/>
    </row>
    <row r="317" spans="1:24" ht="20.100000000000001" customHeight="1">
      <c r="A317" s="1"/>
      <c r="B317" s="37" t="s">
        <v>326</v>
      </c>
      <c r="C317" s="37"/>
      <c r="D317" s="37"/>
      <c r="E317" s="37"/>
      <c r="F317" s="37"/>
      <c r="G317" s="37"/>
      <c r="H317" s="37"/>
      <c r="I317" s="37"/>
      <c r="J317" s="36" t="s">
        <v>325</v>
      </c>
      <c r="K317" s="36"/>
      <c r="L317" s="36"/>
      <c r="M317" s="36" t="s">
        <v>37</v>
      </c>
      <c r="N317" s="36"/>
      <c r="O317" s="36" t="s">
        <v>37</v>
      </c>
      <c r="P317" s="36"/>
      <c r="Q317" s="36"/>
      <c r="R317" s="36" t="s">
        <v>37</v>
      </c>
      <c r="S317" s="36"/>
      <c r="T317" s="36" t="s">
        <v>37</v>
      </c>
      <c r="U317" s="36"/>
      <c r="V317" s="36"/>
      <c r="W317" s="10"/>
      <c r="X317" s="1"/>
    </row>
    <row r="318" spans="1:24" ht="20.100000000000001" customHeight="1">
      <c r="A318" s="1"/>
      <c r="B318" s="37" t="s">
        <v>327</v>
      </c>
      <c r="C318" s="37"/>
      <c r="D318" s="37"/>
      <c r="E318" s="37"/>
      <c r="F318" s="37"/>
      <c r="G318" s="37"/>
      <c r="H318" s="37"/>
      <c r="I318" s="37"/>
      <c r="J318" s="36" t="s">
        <v>325</v>
      </c>
      <c r="K318" s="36"/>
      <c r="L318" s="36"/>
      <c r="M318" s="36" t="s">
        <v>37</v>
      </c>
      <c r="N318" s="36"/>
      <c r="O318" s="36" t="s">
        <v>37</v>
      </c>
      <c r="P318" s="36"/>
      <c r="Q318" s="36"/>
      <c r="R318" s="36" t="s">
        <v>37</v>
      </c>
      <c r="S318" s="36"/>
      <c r="T318" s="36" t="s">
        <v>37</v>
      </c>
      <c r="U318" s="36"/>
      <c r="V318" s="36"/>
      <c r="W318" s="10"/>
      <c r="X318" s="1"/>
    </row>
    <row r="319" spans="1:24" ht="20.100000000000001" customHeight="1">
      <c r="A319" s="1"/>
      <c r="B319" s="37" t="s">
        <v>235</v>
      </c>
      <c r="C319" s="37"/>
      <c r="D319" s="37"/>
      <c r="E319" s="37"/>
      <c r="F319" s="37"/>
      <c r="G319" s="37"/>
      <c r="H319" s="37"/>
      <c r="I319" s="37"/>
      <c r="J319" s="36" t="s">
        <v>325</v>
      </c>
      <c r="K319" s="36"/>
      <c r="L319" s="36"/>
      <c r="M319" s="36" t="s">
        <v>37</v>
      </c>
      <c r="N319" s="36"/>
      <c r="O319" s="36" t="s">
        <v>37</v>
      </c>
      <c r="P319" s="36"/>
      <c r="Q319" s="36"/>
      <c r="R319" s="36" t="s">
        <v>37</v>
      </c>
      <c r="S319" s="36"/>
      <c r="T319" s="36" t="s">
        <v>37</v>
      </c>
      <c r="U319" s="36"/>
      <c r="V319" s="36"/>
      <c r="W319" s="10"/>
      <c r="X319" s="1"/>
    </row>
    <row r="320" spans="1:24" ht="20.100000000000001" customHeight="1">
      <c r="A320" s="1"/>
      <c r="B320" s="34" t="s">
        <v>70</v>
      </c>
      <c r="C320" s="34"/>
      <c r="D320" s="34" t="s">
        <v>71</v>
      </c>
      <c r="E320" s="34"/>
      <c r="F320" s="34"/>
      <c r="G320" s="34"/>
      <c r="H320" s="34"/>
      <c r="I320" s="34"/>
      <c r="J320" s="34"/>
      <c r="K320" s="35" t="s">
        <v>37</v>
      </c>
      <c r="L320" s="35"/>
      <c r="M320" s="35" t="s">
        <v>37</v>
      </c>
      <c r="N320" s="35"/>
      <c r="O320" s="35" t="s">
        <v>37</v>
      </c>
      <c r="P320" s="35"/>
      <c r="Q320" s="35"/>
      <c r="R320" s="35" t="s">
        <v>37</v>
      </c>
      <c r="S320" s="35"/>
      <c r="T320" s="35" t="s">
        <v>37</v>
      </c>
      <c r="U320" s="35"/>
      <c r="V320" s="35"/>
      <c r="W320" s="2"/>
      <c r="X320" s="1"/>
    </row>
    <row r="321" spans="1:24" ht="20.100000000000001" customHeight="1">
      <c r="A321" s="1"/>
      <c r="B321" s="37" t="s">
        <v>328</v>
      </c>
      <c r="C321" s="37"/>
      <c r="D321" s="37"/>
      <c r="E321" s="37"/>
      <c r="F321" s="37"/>
      <c r="G321" s="37"/>
      <c r="H321" s="37"/>
      <c r="I321" s="37"/>
      <c r="J321" s="36" t="s">
        <v>37</v>
      </c>
      <c r="K321" s="36"/>
      <c r="L321" s="36"/>
      <c r="M321" s="36" t="s">
        <v>329</v>
      </c>
      <c r="N321" s="36"/>
      <c r="O321" s="36" t="s">
        <v>329</v>
      </c>
      <c r="P321" s="36"/>
      <c r="Q321" s="36"/>
      <c r="R321" s="36" t="s">
        <v>329</v>
      </c>
      <c r="S321" s="36"/>
      <c r="T321" s="36" t="s">
        <v>329</v>
      </c>
      <c r="U321" s="36"/>
      <c r="V321" s="36"/>
      <c r="W321" s="10"/>
      <c r="X321" s="1"/>
    </row>
    <row r="322" spans="1:24" ht="20.100000000000001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</row>
    <row r="323" spans="1:24" ht="20.100000000000001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</row>
    <row r="324" spans="1:24" ht="20.100000000000001" customHeight="1">
      <c r="A324" s="1"/>
      <c r="B324" s="37" t="s">
        <v>330</v>
      </c>
      <c r="C324" s="37"/>
      <c r="D324" s="37"/>
      <c r="E324" s="37"/>
      <c r="F324" s="37"/>
      <c r="G324" s="37"/>
      <c r="H324" s="37"/>
      <c r="I324" s="37"/>
      <c r="J324" s="36" t="s">
        <v>37</v>
      </c>
      <c r="K324" s="36"/>
      <c r="L324" s="36"/>
      <c r="M324" s="36" t="s">
        <v>329</v>
      </c>
      <c r="N324" s="36"/>
      <c r="O324" s="36" t="s">
        <v>329</v>
      </c>
      <c r="P324" s="36"/>
      <c r="Q324" s="36"/>
      <c r="R324" s="36" t="s">
        <v>329</v>
      </c>
      <c r="S324" s="36"/>
      <c r="T324" s="36" t="s">
        <v>329</v>
      </c>
      <c r="U324" s="36"/>
      <c r="V324" s="36"/>
      <c r="W324" s="10"/>
      <c r="X324" s="1"/>
    </row>
    <row r="325" spans="1:24" ht="20.100000000000001" customHeight="1">
      <c r="A325" s="1"/>
      <c r="B325" s="37" t="s">
        <v>331</v>
      </c>
      <c r="C325" s="37"/>
      <c r="D325" s="37"/>
      <c r="E325" s="37"/>
      <c r="F325" s="37"/>
      <c r="G325" s="37"/>
      <c r="H325" s="37"/>
      <c r="I325" s="37"/>
      <c r="J325" s="36" t="s">
        <v>37</v>
      </c>
      <c r="K325" s="36"/>
      <c r="L325" s="36"/>
      <c r="M325" s="36" t="s">
        <v>329</v>
      </c>
      <c r="N325" s="36"/>
      <c r="O325" s="36" t="s">
        <v>329</v>
      </c>
      <c r="P325" s="36"/>
      <c r="Q325" s="36"/>
      <c r="R325" s="36" t="s">
        <v>329</v>
      </c>
      <c r="S325" s="36"/>
      <c r="T325" s="36" t="s">
        <v>329</v>
      </c>
      <c r="U325" s="36"/>
      <c r="V325" s="36"/>
      <c r="W325" s="10"/>
      <c r="X325" s="1"/>
    </row>
    <row r="326" spans="1:24" ht="20.100000000000001" customHeight="1">
      <c r="A326" s="1"/>
      <c r="B326" s="37" t="s">
        <v>34</v>
      </c>
      <c r="C326" s="37"/>
      <c r="D326" s="37"/>
      <c r="E326" s="37"/>
      <c r="F326" s="37"/>
      <c r="G326" s="37"/>
      <c r="H326" s="37"/>
      <c r="I326" s="37"/>
      <c r="J326" s="36" t="s">
        <v>37</v>
      </c>
      <c r="K326" s="36"/>
      <c r="L326" s="36"/>
      <c r="M326" s="36" t="s">
        <v>329</v>
      </c>
      <c r="N326" s="36"/>
      <c r="O326" s="36" t="s">
        <v>329</v>
      </c>
      <c r="P326" s="36"/>
      <c r="Q326" s="36"/>
      <c r="R326" s="36" t="s">
        <v>329</v>
      </c>
      <c r="S326" s="36"/>
      <c r="T326" s="36" t="s">
        <v>329</v>
      </c>
      <c r="U326" s="36"/>
      <c r="V326" s="36"/>
      <c r="W326" s="10"/>
      <c r="X326" s="1"/>
    </row>
    <row r="327" spans="1:24" ht="20.100000000000001" customHeight="1">
      <c r="A327" s="1"/>
      <c r="B327" s="34" t="s">
        <v>35</v>
      </c>
      <c r="C327" s="34"/>
      <c r="D327" s="34" t="s">
        <v>36</v>
      </c>
      <c r="E327" s="34"/>
      <c r="F327" s="34"/>
      <c r="G327" s="34"/>
      <c r="H327" s="34"/>
      <c r="I327" s="34"/>
      <c r="J327" s="34"/>
      <c r="K327" s="35" t="s">
        <v>37</v>
      </c>
      <c r="L327" s="35"/>
      <c r="M327" s="35" t="s">
        <v>329</v>
      </c>
      <c r="N327" s="35"/>
      <c r="O327" s="35" t="s">
        <v>329</v>
      </c>
      <c r="P327" s="35"/>
      <c r="Q327" s="35"/>
      <c r="R327" s="35" t="s">
        <v>329</v>
      </c>
      <c r="S327" s="35"/>
      <c r="T327" s="35" t="s">
        <v>329</v>
      </c>
      <c r="U327" s="35"/>
      <c r="V327" s="35"/>
      <c r="W327" s="2"/>
      <c r="X327" s="1"/>
    </row>
    <row r="328" spans="1:24" ht="20.100000000000001" customHeight="1">
      <c r="A328" s="1"/>
      <c r="B328" s="37" t="s">
        <v>332</v>
      </c>
      <c r="C328" s="37"/>
      <c r="D328" s="37"/>
      <c r="E328" s="37"/>
      <c r="F328" s="37"/>
      <c r="G328" s="37"/>
      <c r="H328" s="37"/>
      <c r="I328" s="37"/>
      <c r="J328" s="36" t="s">
        <v>333</v>
      </c>
      <c r="K328" s="36"/>
      <c r="L328" s="36"/>
      <c r="M328" s="36" t="s">
        <v>82</v>
      </c>
      <c r="N328" s="36"/>
      <c r="O328" s="36" t="s">
        <v>173</v>
      </c>
      <c r="P328" s="36"/>
      <c r="Q328" s="36"/>
      <c r="R328" s="36" t="s">
        <v>82</v>
      </c>
      <c r="S328" s="36"/>
      <c r="T328" s="36" t="s">
        <v>82</v>
      </c>
      <c r="U328" s="36"/>
      <c r="V328" s="36"/>
      <c r="W328" s="10"/>
      <c r="X328" s="1"/>
    </row>
    <row r="329" spans="1:24" ht="20.100000000000001" customHeight="1">
      <c r="A329" s="1"/>
      <c r="B329" s="37" t="s">
        <v>334</v>
      </c>
      <c r="C329" s="37"/>
      <c r="D329" s="37"/>
      <c r="E329" s="37"/>
      <c r="F329" s="37"/>
      <c r="G329" s="37"/>
      <c r="H329" s="37"/>
      <c r="I329" s="37"/>
      <c r="J329" s="36" t="s">
        <v>333</v>
      </c>
      <c r="K329" s="36"/>
      <c r="L329" s="36"/>
      <c r="M329" s="36" t="s">
        <v>82</v>
      </c>
      <c r="N329" s="36"/>
      <c r="O329" s="36" t="s">
        <v>173</v>
      </c>
      <c r="P329" s="36"/>
      <c r="Q329" s="36"/>
      <c r="R329" s="36" t="s">
        <v>82</v>
      </c>
      <c r="S329" s="36"/>
      <c r="T329" s="36" t="s">
        <v>82</v>
      </c>
      <c r="U329" s="36"/>
      <c r="V329" s="36"/>
      <c r="W329" s="10"/>
      <c r="X329" s="1"/>
    </row>
    <row r="330" spans="1:24" ht="36.75" customHeight="1">
      <c r="A330" s="1"/>
      <c r="B330" s="37" t="s">
        <v>335</v>
      </c>
      <c r="C330" s="37"/>
      <c r="D330" s="37"/>
      <c r="E330" s="37"/>
      <c r="F330" s="37"/>
      <c r="G330" s="37"/>
      <c r="H330" s="37"/>
      <c r="I330" s="37"/>
      <c r="J330" s="36" t="s">
        <v>333</v>
      </c>
      <c r="K330" s="36"/>
      <c r="L330" s="36"/>
      <c r="M330" s="36" t="s">
        <v>82</v>
      </c>
      <c r="N330" s="36"/>
      <c r="O330" s="36" t="s">
        <v>173</v>
      </c>
      <c r="P330" s="36"/>
      <c r="Q330" s="36"/>
      <c r="R330" s="36" t="s">
        <v>82</v>
      </c>
      <c r="S330" s="36"/>
      <c r="T330" s="36" t="s">
        <v>82</v>
      </c>
      <c r="U330" s="36"/>
      <c r="V330" s="36"/>
      <c r="W330" s="10"/>
      <c r="X330" s="1"/>
    </row>
    <row r="331" spans="1:24" ht="12.95" customHeight="1">
      <c r="A331" s="1"/>
      <c r="B331" s="37" t="s">
        <v>34</v>
      </c>
      <c r="C331" s="37"/>
      <c r="D331" s="37"/>
      <c r="E331" s="37"/>
      <c r="F331" s="37"/>
      <c r="G331" s="37"/>
      <c r="H331" s="37"/>
      <c r="I331" s="37"/>
      <c r="J331" s="36" t="s">
        <v>333</v>
      </c>
      <c r="K331" s="36"/>
      <c r="L331" s="36"/>
      <c r="M331" s="36" t="s">
        <v>82</v>
      </c>
      <c r="N331" s="36"/>
      <c r="O331" s="36" t="s">
        <v>173</v>
      </c>
      <c r="P331" s="36"/>
      <c r="Q331" s="36"/>
      <c r="R331" s="36" t="s">
        <v>82</v>
      </c>
      <c r="S331" s="36"/>
      <c r="T331" s="36" t="s">
        <v>82</v>
      </c>
      <c r="U331" s="36"/>
      <c r="V331" s="36"/>
      <c r="W331" s="10"/>
      <c r="X331" s="1"/>
    </row>
    <row r="332" spans="1:24" ht="12.95" customHeight="1">
      <c r="A332" s="1"/>
      <c r="B332" s="34" t="s">
        <v>160</v>
      </c>
      <c r="C332" s="34"/>
      <c r="D332" s="34" t="s">
        <v>161</v>
      </c>
      <c r="E332" s="34"/>
      <c r="F332" s="34"/>
      <c r="G332" s="34"/>
      <c r="H332" s="34"/>
      <c r="I332" s="34"/>
      <c r="J332" s="34"/>
      <c r="K332" s="35" t="s">
        <v>37</v>
      </c>
      <c r="L332" s="35"/>
      <c r="M332" s="35" t="s">
        <v>82</v>
      </c>
      <c r="N332" s="35"/>
      <c r="O332" s="35" t="s">
        <v>173</v>
      </c>
      <c r="P332" s="35"/>
      <c r="Q332" s="35"/>
      <c r="R332" s="35" t="s">
        <v>82</v>
      </c>
      <c r="S332" s="35"/>
      <c r="T332" s="35" t="s">
        <v>82</v>
      </c>
      <c r="U332" s="35"/>
      <c r="V332" s="35"/>
      <c r="W332" s="2"/>
      <c r="X332" s="1"/>
    </row>
    <row r="333" spans="1:24" ht="12.95" customHeight="1">
      <c r="A333" s="1"/>
      <c r="B333" s="34" t="s">
        <v>187</v>
      </c>
      <c r="C333" s="34"/>
      <c r="D333" s="34" t="s">
        <v>188</v>
      </c>
      <c r="E333" s="34"/>
      <c r="F333" s="34"/>
      <c r="G333" s="34"/>
      <c r="H333" s="34"/>
      <c r="I333" s="34"/>
      <c r="J333" s="34"/>
      <c r="K333" s="35" t="s">
        <v>37</v>
      </c>
      <c r="L333" s="35"/>
      <c r="M333" s="35" t="s">
        <v>37</v>
      </c>
      <c r="N333" s="35"/>
      <c r="O333" s="35" t="s">
        <v>37</v>
      </c>
      <c r="P333" s="35"/>
      <c r="Q333" s="35"/>
      <c r="R333" s="35" t="s">
        <v>37</v>
      </c>
      <c r="S333" s="35"/>
      <c r="T333" s="35" t="s">
        <v>37</v>
      </c>
      <c r="U333" s="35"/>
      <c r="V333" s="35"/>
      <c r="W333" s="2"/>
      <c r="X333" s="1"/>
    </row>
    <row r="334" spans="1:24" ht="37.5" customHeight="1">
      <c r="A334" s="1"/>
      <c r="B334" s="37" t="s">
        <v>336</v>
      </c>
      <c r="C334" s="37"/>
      <c r="D334" s="37"/>
      <c r="E334" s="37"/>
      <c r="F334" s="37"/>
      <c r="G334" s="37"/>
      <c r="H334" s="37"/>
      <c r="I334" s="37"/>
      <c r="J334" s="36" t="s">
        <v>37</v>
      </c>
      <c r="K334" s="36"/>
      <c r="L334" s="36"/>
      <c r="M334" s="36" t="s">
        <v>337</v>
      </c>
      <c r="N334" s="36"/>
      <c r="O334" s="36" t="s">
        <v>37</v>
      </c>
      <c r="P334" s="36"/>
      <c r="Q334" s="36"/>
      <c r="R334" s="36" t="s">
        <v>37</v>
      </c>
      <c r="S334" s="36"/>
      <c r="T334" s="36" t="s">
        <v>37</v>
      </c>
      <c r="U334" s="36"/>
      <c r="V334" s="36"/>
      <c r="W334" s="10"/>
      <c r="X334" s="1"/>
    </row>
    <row r="335" spans="1:24" ht="28.5" customHeight="1">
      <c r="A335" s="1"/>
      <c r="B335" s="37" t="s">
        <v>338</v>
      </c>
      <c r="C335" s="37"/>
      <c r="D335" s="37"/>
      <c r="E335" s="37"/>
      <c r="F335" s="37"/>
      <c r="G335" s="37"/>
      <c r="H335" s="37"/>
      <c r="I335" s="37"/>
      <c r="J335" s="36" t="s">
        <v>37</v>
      </c>
      <c r="K335" s="36"/>
      <c r="L335" s="36"/>
      <c r="M335" s="36" t="s">
        <v>339</v>
      </c>
      <c r="N335" s="36"/>
      <c r="O335" s="36" t="s">
        <v>37</v>
      </c>
      <c r="P335" s="36"/>
      <c r="Q335" s="36"/>
      <c r="R335" s="36" t="s">
        <v>37</v>
      </c>
      <c r="S335" s="36"/>
      <c r="T335" s="36" t="s">
        <v>37</v>
      </c>
      <c r="U335" s="36"/>
      <c r="V335" s="36"/>
      <c r="W335" s="10"/>
      <c r="X335" s="1"/>
    </row>
    <row r="336" spans="1:24" ht="24.95" customHeight="1">
      <c r="A336" s="1"/>
      <c r="B336" s="37" t="s">
        <v>327</v>
      </c>
      <c r="C336" s="37"/>
      <c r="D336" s="37"/>
      <c r="E336" s="37"/>
      <c r="F336" s="37"/>
      <c r="G336" s="37"/>
      <c r="H336" s="37"/>
      <c r="I336" s="37"/>
      <c r="J336" s="36" t="s">
        <v>37</v>
      </c>
      <c r="K336" s="36"/>
      <c r="L336" s="36"/>
      <c r="M336" s="36" t="s">
        <v>339</v>
      </c>
      <c r="N336" s="36"/>
      <c r="O336" s="36" t="s">
        <v>37</v>
      </c>
      <c r="P336" s="36"/>
      <c r="Q336" s="36"/>
      <c r="R336" s="36" t="s">
        <v>37</v>
      </c>
      <c r="S336" s="36"/>
      <c r="T336" s="36" t="s">
        <v>37</v>
      </c>
      <c r="U336" s="36"/>
      <c r="V336" s="36"/>
      <c r="W336" s="10"/>
      <c r="X336" s="1"/>
    </row>
    <row r="337" spans="1:24" ht="0.95" customHeight="1">
      <c r="A337" s="1"/>
      <c r="B337" s="37" t="s">
        <v>120</v>
      </c>
      <c r="C337" s="37"/>
      <c r="D337" s="37"/>
      <c r="E337" s="37"/>
      <c r="F337" s="37"/>
      <c r="G337" s="37"/>
      <c r="H337" s="37"/>
      <c r="I337" s="37"/>
      <c r="J337" s="36" t="s">
        <v>37</v>
      </c>
      <c r="K337" s="36"/>
      <c r="L337" s="36"/>
      <c r="M337" s="36" t="s">
        <v>340</v>
      </c>
      <c r="N337" s="36"/>
      <c r="O337" s="36" t="s">
        <v>37</v>
      </c>
      <c r="P337" s="36"/>
      <c r="Q337" s="36"/>
      <c r="R337" s="36" t="s">
        <v>37</v>
      </c>
      <c r="S337" s="36"/>
      <c r="T337" s="36" t="s">
        <v>37</v>
      </c>
      <c r="U337" s="36"/>
      <c r="V337" s="36"/>
      <c r="W337" s="10"/>
      <c r="X337" s="1"/>
    </row>
    <row r="338" spans="1:24" ht="12" customHeight="1">
      <c r="A338" s="1"/>
      <c r="B338" s="34" t="s">
        <v>70</v>
      </c>
      <c r="C338" s="34"/>
      <c r="D338" s="34" t="s">
        <v>71</v>
      </c>
      <c r="E338" s="34"/>
      <c r="F338" s="34"/>
      <c r="G338" s="34"/>
      <c r="H338" s="34"/>
      <c r="I338" s="34"/>
      <c r="J338" s="34"/>
      <c r="K338" s="35" t="s">
        <v>37</v>
      </c>
      <c r="L338" s="35"/>
      <c r="M338" s="35" t="s">
        <v>340</v>
      </c>
      <c r="N338" s="35"/>
      <c r="O338" s="35" t="s">
        <v>37</v>
      </c>
      <c r="P338" s="35"/>
      <c r="Q338" s="35"/>
      <c r="R338" s="35" t="s">
        <v>37</v>
      </c>
      <c r="S338" s="35"/>
      <c r="T338" s="35" t="s">
        <v>37</v>
      </c>
      <c r="U338" s="35"/>
      <c r="V338" s="35"/>
      <c r="W338" s="2"/>
      <c r="X338" s="1"/>
    </row>
    <row r="339" spans="1:24" ht="29.1" customHeight="1">
      <c r="A339" s="1"/>
      <c r="B339" s="37" t="s">
        <v>235</v>
      </c>
      <c r="C339" s="37"/>
      <c r="D339" s="37"/>
      <c r="E339" s="37"/>
      <c r="F339" s="37"/>
      <c r="G339" s="37"/>
      <c r="H339" s="37"/>
      <c r="I339" s="37"/>
      <c r="J339" s="36" t="s">
        <v>37</v>
      </c>
      <c r="K339" s="36"/>
      <c r="L339" s="36"/>
      <c r="M339" s="36" t="s">
        <v>341</v>
      </c>
      <c r="N339" s="36"/>
      <c r="O339" s="36" t="s">
        <v>37</v>
      </c>
      <c r="P339" s="36"/>
      <c r="Q339" s="36"/>
      <c r="R339" s="36" t="s">
        <v>37</v>
      </c>
      <c r="S339" s="36"/>
      <c r="T339" s="36" t="s">
        <v>37</v>
      </c>
      <c r="U339" s="36"/>
      <c r="V339" s="36"/>
      <c r="W339" s="10"/>
      <c r="X339" s="1"/>
    </row>
    <row r="340" spans="1:24" ht="20.100000000000001" customHeight="1">
      <c r="A340" s="1"/>
      <c r="B340" s="34" t="s">
        <v>70</v>
      </c>
      <c r="C340" s="34"/>
      <c r="D340" s="34" t="s">
        <v>71</v>
      </c>
      <c r="E340" s="34"/>
      <c r="F340" s="34"/>
      <c r="G340" s="34"/>
      <c r="H340" s="34"/>
      <c r="I340" s="34"/>
      <c r="J340" s="34"/>
      <c r="K340" s="35" t="s">
        <v>37</v>
      </c>
      <c r="L340" s="35"/>
      <c r="M340" s="35" t="s">
        <v>341</v>
      </c>
      <c r="N340" s="35"/>
      <c r="O340" s="35" t="s">
        <v>37</v>
      </c>
      <c r="P340" s="35"/>
      <c r="Q340" s="35"/>
      <c r="R340" s="35" t="s">
        <v>37</v>
      </c>
      <c r="S340" s="35"/>
      <c r="T340" s="35" t="s">
        <v>37</v>
      </c>
      <c r="U340" s="35"/>
      <c r="V340" s="35"/>
      <c r="W340" s="2"/>
      <c r="X340" s="1"/>
    </row>
    <row r="341" spans="1:24" ht="12" customHeight="1">
      <c r="A341" s="1"/>
      <c r="B341" s="37" t="s">
        <v>342</v>
      </c>
      <c r="C341" s="37"/>
      <c r="D341" s="37"/>
      <c r="E341" s="37"/>
      <c r="F341" s="37"/>
      <c r="G341" s="37"/>
      <c r="H341" s="37"/>
      <c r="I341" s="37"/>
      <c r="J341" s="36" t="s">
        <v>37</v>
      </c>
      <c r="K341" s="36"/>
      <c r="L341" s="36"/>
      <c r="M341" s="36" t="s">
        <v>343</v>
      </c>
      <c r="N341" s="36"/>
      <c r="O341" s="36" t="s">
        <v>37</v>
      </c>
      <c r="P341" s="36"/>
      <c r="Q341" s="36"/>
      <c r="R341" s="36" t="s">
        <v>37</v>
      </c>
      <c r="S341" s="36"/>
      <c r="T341" s="36" t="s">
        <v>37</v>
      </c>
      <c r="U341" s="36"/>
      <c r="V341" s="36"/>
      <c r="W341" s="10"/>
      <c r="X341" s="1"/>
    </row>
    <row r="342" spans="1:24" ht="12" customHeight="1">
      <c r="A342" s="1"/>
      <c r="B342" s="37" t="s">
        <v>327</v>
      </c>
      <c r="C342" s="37"/>
      <c r="D342" s="37"/>
      <c r="E342" s="37"/>
      <c r="F342" s="37"/>
      <c r="G342" s="37"/>
      <c r="H342" s="37"/>
      <c r="I342" s="37"/>
      <c r="J342" s="36" t="s">
        <v>37</v>
      </c>
      <c r="K342" s="36"/>
      <c r="L342" s="36"/>
      <c r="M342" s="36" t="s">
        <v>343</v>
      </c>
      <c r="N342" s="36"/>
      <c r="O342" s="36" t="s">
        <v>37</v>
      </c>
      <c r="P342" s="36"/>
      <c r="Q342" s="36"/>
      <c r="R342" s="36" t="s">
        <v>37</v>
      </c>
      <c r="S342" s="36"/>
      <c r="T342" s="36" t="s">
        <v>37</v>
      </c>
      <c r="U342" s="36"/>
      <c r="V342" s="36"/>
      <c r="W342" s="10"/>
      <c r="X342" s="1"/>
    </row>
    <row r="343" spans="1:24" ht="17.100000000000001" customHeight="1">
      <c r="A343" s="1"/>
      <c r="B343" s="37" t="s">
        <v>120</v>
      </c>
      <c r="C343" s="37"/>
      <c r="D343" s="37"/>
      <c r="E343" s="37"/>
      <c r="F343" s="37"/>
      <c r="G343" s="37"/>
      <c r="H343" s="37"/>
      <c r="I343" s="37"/>
      <c r="J343" s="36" t="s">
        <v>37</v>
      </c>
      <c r="K343" s="36"/>
      <c r="L343" s="36"/>
      <c r="M343" s="36" t="s">
        <v>344</v>
      </c>
      <c r="N343" s="36"/>
      <c r="O343" s="36" t="s">
        <v>37</v>
      </c>
      <c r="P343" s="36"/>
      <c r="Q343" s="36"/>
      <c r="R343" s="36" t="s">
        <v>37</v>
      </c>
      <c r="S343" s="36"/>
      <c r="T343" s="36" t="s">
        <v>37</v>
      </c>
      <c r="U343" s="36"/>
      <c r="V343" s="36"/>
      <c r="W343" s="10"/>
      <c r="X343" s="1"/>
    </row>
    <row r="344" spans="1:24" ht="20.100000000000001" customHeight="1">
      <c r="A344" s="1"/>
      <c r="B344" s="34" t="s">
        <v>70</v>
      </c>
      <c r="C344" s="34"/>
      <c r="D344" s="34" t="s">
        <v>71</v>
      </c>
      <c r="E344" s="34"/>
      <c r="F344" s="34"/>
      <c r="G344" s="34"/>
      <c r="H344" s="34"/>
      <c r="I344" s="34"/>
      <c r="J344" s="34"/>
      <c r="K344" s="35" t="s">
        <v>37</v>
      </c>
      <c r="L344" s="35"/>
      <c r="M344" s="35" t="s">
        <v>345</v>
      </c>
      <c r="N344" s="35"/>
      <c r="O344" s="35" t="s">
        <v>37</v>
      </c>
      <c r="P344" s="35"/>
      <c r="Q344" s="35"/>
      <c r="R344" s="35" t="s">
        <v>37</v>
      </c>
      <c r="S344" s="35"/>
      <c r="T344" s="35" t="s">
        <v>37</v>
      </c>
      <c r="U344" s="35"/>
      <c r="V344" s="35"/>
      <c r="W344" s="2"/>
      <c r="X344" s="1"/>
    </row>
    <row r="345" spans="1:24" ht="20.100000000000001" customHeight="1">
      <c r="A345" s="1"/>
      <c r="B345" s="34" t="s">
        <v>35</v>
      </c>
      <c r="C345" s="34"/>
      <c r="D345" s="34" t="s">
        <v>36</v>
      </c>
      <c r="E345" s="34"/>
      <c r="F345" s="34"/>
      <c r="G345" s="34"/>
      <c r="H345" s="34"/>
      <c r="I345" s="34"/>
      <c r="J345" s="34"/>
      <c r="K345" s="35" t="s">
        <v>37</v>
      </c>
      <c r="L345" s="35"/>
      <c r="M345" s="35" t="s">
        <v>346</v>
      </c>
      <c r="N345" s="35"/>
      <c r="O345" s="35" t="s">
        <v>37</v>
      </c>
      <c r="P345" s="35"/>
      <c r="Q345" s="35"/>
      <c r="R345" s="35" t="s">
        <v>37</v>
      </c>
      <c r="S345" s="35"/>
      <c r="T345" s="35" t="s">
        <v>37</v>
      </c>
      <c r="U345" s="35"/>
      <c r="V345" s="35"/>
      <c r="W345" s="2"/>
      <c r="X345" s="1"/>
    </row>
    <row r="346" spans="1:24" ht="20.100000000000001" customHeight="1">
      <c r="A346" s="1"/>
      <c r="B346" s="37" t="s">
        <v>235</v>
      </c>
      <c r="C346" s="37"/>
      <c r="D346" s="37"/>
      <c r="E346" s="37"/>
      <c r="F346" s="37"/>
      <c r="G346" s="37"/>
      <c r="H346" s="37"/>
      <c r="I346" s="37"/>
      <c r="J346" s="36" t="s">
        <v>37</v>
      </c>
      <c r="K346" s="36"/>
      <c r="L346" s="36"/>
      <c r="M346" s="36" t="s">
        <v>347</v>
      </c>
      <c r="N346" s="36"/>
      <c r="O346" s="36" t="s">
        <v>37</v>
      </c>
      <c r="P346" s="36"/>
      <c r="Q346" s="36"/>
      <c r="R346" s="36" t="s">
        <v>37</v>
      </c>
      <c r="S346" s="36"/>
      <c r="T346" s="36" t="s">
        <v>37</v>
      </c>
      <c r="U346" s="36"/>
      <c r="V346" s="36"/>
      <c r="W346" s="10"/>
      <c r="X346" s="1"/>
    </row>
    <row r="347" spans="1:24" ht="20.100000000000001" customHeight="1">
      <c r="A347" s="1"/>
      <c r="B347" s="34" t="s">
        <v>70</v>
      </c>
      <c r="C347" s="34"/>
      <c r="D347" s="34" t="s">
        <v>71</v>
      </c>
      <c r="E347" s="34"/>
      <c r="F347" s="34"/>
      <c r="G347" s="34"/>
      <c r="H347" s="34"/>
      <c r="I347" s="34"/>
      <c r="J347" s="34"/>
      <c r="K347" s="35" t="s">
        <v>37</v>
      </c>
      <c r="L347" s="35"/>
      <c r="M347" s="35" t="s">
        <v>348</v>
      </c>
      <c r="N347" s="35"/>
      <c r="O347" s="35" t="s">
        <v>37</v>
      </c>
      <c r="P347" s="35"/>
      <c r="Q347" s="35"/>
      <c r="R347" s="35" t="s">
        <v>37</v>
      </c>
      <c r="S347" s="35"/>
      <c r="T347" s="35" t="s">
        <v>37</v>
      </c>
      <c r="U347" s="35"/>
      <c r="V347" s="35"/>
      <c r="W347" s="2"/>
      <c r="X347" s="1"/>
    </row>
    <row r="348" spans="1:24" ht="20.100000000000001" customHeight="1">
      <c r="A348" s="1"/>
      <c r="B348" s="34" t="s">
        <v>35</v>
      </c>
      <c r="C348" s="34"/>
      <c r="D348" s="34" t="s">
        <v>36</v>
      </c>
      <c r="E348" s="34"/>
      <c r="F348" s="34"/>
      <c r="G348" s="34"/>
      <c r="H348" s="34"/>
      <c r="I348" s="34"/>
      <c r="J348" s="34"/>
      <c r="K348" s="35" t="s">
        <v>37</v>
      </c>
      <c r="L348" s="35"/>
      <c r="M348" s="35" t="s">
        <v>349</v>
      </c>
      <c r="N348" s="35"/>
      <c r="O348" s="35" t="s">
        <v>37</v>
      </c>
      <c r="P348" s="35"/>
      <c r="Q348" s="35"/>
      <c r="R348" s="35" t="s">
        <v>37</v>
      </c>
      <c r="S348" s="35"/>
      <c r="T348" s="35" t="s">
        <v>37</v>
      </c>
      <c r="U348" s="35"/>
      <c r="V348" s="35"/>
      <c r="W348" s="2"/>
      <c r="X348" s="1"/>
    </row>
    <row r="349" spans="1:24" ht="20.100000000000001" customHeight="1">
      <c r="A349" s="1"/>
      <c r="B349" s="37" t="s">
        <v>350</v>
      </c>
      <c r="C349" s="37"/>
      <c r="D349" s="37"/>
      <c r="E349" s="37"/>
      <c r="F349" s="37"/>
      <c r="G349" s="37"/>
      <c r="H349" s="37"/>
      <c r="I349" s="37"/>
      <c r="J349" s="36" t="s">
        <v>37</v>
      </c>
      <c r="K349" s="36"/>
      <c r="L349" s="36"/>
      <c r="M349" s="36" t="s">
        <v>351</v>
      </c>
      <c r="N349" s="36"/>
      <c r="O349" s="36" t="s">
        <v>37</v>
      </c>
      <c r="P349" s="36"/>
      <c r="Q349" s="36"/>
      <c r="R349" s="36" t="s">
        <v>37</v>
      </c>
      <c r="S349" s="36"/>
      <c r="T349" s="36" t="s">
        <v>37</v>
      </c>
      <c r="U349" s="36"/>
      <c r="V349" s="36"/>
      <c r="W349" s="10"/>
      <c r="X349" s="1"/>
    </row>
    <row r="350" spans="1:24" ht="20.100000000000001" customHeight="1">
      <c r="A350" s="1"/>
      <c r="B350" s="37" t="s">
        <v>327</v>
      </c>
      <c r="C350" s="37"/>
      <c r="D350" s="37"/>
      <c r="E350" s="37"/>
      <c r="F350" s="37"/>
      <c r="G350" s="37"/>
      <c r="H350" s="37"/>
      <c r="I350" s="37"/>
      <c r="J350" s="36" t="s">
        <v>37</v>
      </c>
      <c r="K350" s="36"/>
      <c r="L350" s="36"/>
      <c r="M350" s="36" t="s">
        <v>351</v>
      </c>
      <c r="N350" s="36"/>
      <c r="O350" s="36" t="s">
        <v>37</v>
      </c>
      <c r="P350" s="36"/>
      <c r="Q350" s="36"/>
      <c r="R350" s="36" t="s">
        <v>37</v>
      </c>
      <c r="S350" s="36"/>
      <c r="T350" s="36" t="s">
        <v>37</v>
      </c>
      <c r="U350" s="36"/>
      <c r="V350" s="36"/>
      <c r="W350" s="10"/>
      <c r="X350" s="1"/>
    </row>
    <row r="351" spans="1:24" ht="20.100000000000001" customHeight="1">
      <c r="A351" s="1"/>
      <c r="B351" s="37" t="s">
        <v>120</v>
      </c>
      <c r="C351" s="37"/>
      <c r="D351" s="37"/>
      <c r="E351" s="37"/>
      <c r="F351" s="37"/>
      <c r="G351" s="37"/>
      <c r="H351" s="37"/>
      <c r="I351" s="37"/>
      <c r="J351" s="36" t="s">
        <v>37</v>
      </c>
      <c r="K351" s="36"/>
      <c r="L351" s="36"/>
      <c r="M351" s="36" t="s">
        <v>352</v>
      </c>
      <c r="N351" s="36"/>
      <c r="O351" s="36" t="s">
        <v>37</v>
      </c>
      <c r="P351" s="36"/>
      <c r="Q351" s="36"/>
      <c r="R351" s="36" t="s">
        <v>37</v>
      </c>
      <c r="S351" s="36"/>
      <c r="T351" s="36" t="s">
        <v>37</v>
      </c>
      <c r="U351" s="36"/>
      <c r="V351" s="36"/>
      <c r="W351" s="10"/>
      <c r="X351" s="1"/>
    </row>
    <row r="352" spans="1:24" ht="20.100000000000001" customHeight="1">
      <c r="A352" s="1"/>
      <c r="B352" s="34" t="s">
        <v>35</v>
      </c>
      <c r="C352" s="34"/>
      <c r="D352" s="34" t="s">
        <v>36</v>
      </c>
      <c r="E352" s="34"/>
      <c r="F352" s="34"/>
      <c r="G352" s="34"/>
      <c r="H352" s="34"/>
      <c r="I352" s="34"/>
      <c r="J352" s="34"/>
      <c r="K352" s="35" t="s">
        <v>37</v>
      </c>
      <c r="L352" s="35"/>
      <c r="M352" s="35" t="s">
        <v>352</v>
      </c>
      <c r="N352" s="35"/>
      <c r="O352" s="35" t="s">
        <v>37</v>
      </c>
      <c r="P352" s="35"/>
      <c r="Q352" s="35"/>
      <c r="R352" s="35" t="s">
        <v>37</v>
      </c>
      <c r="S352" s="35"/>
      <c r="T352" s="35" t="s">
        <v>37</v>
      </c>
      <c r="U352" s="35"/>
      <c r="V352" s="35"/>
      <c r="W352" s="2"/>
      <c r="X352" s="1"/>
    </row>
    <row r="353" spans="1:24" ht="20.100000000000001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</row>
    <row r="354" spans="1:24" ht="20.100000000000001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</row>
    <row r="355" spans="1:24" ht="20.100000000000001" customHeight="1">
      <c r="A355" s="1"/>
      <c r="B355" s="37" t="s">
        <v>235</v>
      </c>
      <c r="C355" s="37"/>
      <c r="D355" s="37"/>
      <c r="E355" s="37"/>
      <c r="F355" s="37"/>
      <c r="G355" s="37"/>
      <c r="H355" s="37"/>
      <c r="I355" s="37"/>
      <c r="J355" s="36" t="s">
        <v>37</v>
      </c>
      <c r="K355" s="36"/>
      <c r="L355" s="36"/>
      <c r="M355" s="36" t="s">
        <v>353</v>
      </c>
      <c r="N355" s="36"/>
      <c r="O355" s="36" t="s">
        <v>37</v>
      </c>
      <c r="P355" s="36"/>
      <c r="Q355" s="36"/>
      <c r="R355" s="36" t="s">
        <v>37</v>
      </c>
      <c r="S355" s="36"/>
      <c r="T355" s="36" t="s">
        <v>37</v>
      </c>
      <c r="U355" s="36"/>
      <c r="V355" s="36"/>
      <c r="W355" s="10"/>
      <c r="X355" s="1"/>
    </row>
    <row r="356" spans="1:24" ht="20.100000000000001" customHeight="1">
      <c r="A356" s="1"/>
      <c r="B356" s="34" t="s">
        <v>35</v>
      </c>
      <c r="C356" s="34"/>
      <c r="D356" s="34" t="s">
        <v>36</v>
      </c>
      <c r="E356" s="34"/>
      <c r="F356" s="34"/>
      <c r="G356" s="34"/>
      <c r="H356" s="34"/>
      <c r="I356" s="34"/>
      <c r="J356" s="34"/>
      <c r="K356" s="35" t="s">
        <v>37</v>
      </c>
      <c r="L356" s="35"/>
      <c r="M356" s="35" t="s">
        <v>353</v>
      </c>
      <c r="N356" s="35"/>
      <c r="O356" s="35" t="s">
        <v>37</v>
      </c>
      <c r="P356" s="35"/>
      <c r="Q356" s="35"/>
      <c r="R356" s="35" t="s">
        <v>37</v>
      </c>
      <c r="S356" s="35"/>
      <c r="T356" s="35" t="s">
        <v>37</v>
      </c>
      <c r="U356" s="35"/>
      <c r="V356" s="35"/>
      <c r="W356" s="2"/>
      <c r="X356" s="1"/>
    </row>
    <row r="357" spans="1:24" ht="20.100000000000001" customHeight="1">
      <c r="A357" s="1"/>
      <c r="B357" s="37" t="s">
        <v>354</v>
      </c>
      <c r="C357" s="37"/>
      <c r="D357" s="37"/>
      <c r="E357" s="37"/>
      <c r="F357" s="37"/>
      <c r="G357" s="37"/>
      <c r="H357" s="37"/>
      <c r="I357" s="37"/>
      <c r="J357" s="36" t="s">
        <v>37</v>
      </c>
      <c r="K357" s="36"/>
      <c r="L357" s="36"/>
      <c r="M357" s="36" t="s">
        <v>355</v>
      </c>
      <c r="N357" s="36"/>
      <c r="O357" s="36" t="s">
        <v>355</v>
      </c>
      <c r="P357" s="36"/>
      <c r="Q357" s="36"/>
      <c r="R357" s="36" t="s">
        <v>356</v>
      </c>
      <c r="S357" s="36"/>
      <c r="T357" s="36" t="s">
        <v>356</v>
      </c>
      <c r="U357" s="36"/>
      <c r="V357" s="36"/>
      <c r="W357" s="10"/>
      <c r="X357" s="1"/>
    </row>
    <row r="358" spans="1:24" ht="20.100000000000001" customHeight="1">
      <c r="A358" s="1"/>
      <c r="B358" s="37" t="s">
        <v>357</v>
      </c>
      <c r="C358" s="37"/>
      <c r="D358" s="37"/>
      <c r="E358" s="37"/>
      <c r="F358" s="37"/>
      <c r="G358" s="37"/>
      <c r="H358" s="37"/>
      <c r="I358" s="37"/>
      <c r="J358" s="36" t="s">
        <v>37</v>
      </c>
      <c r="K358" s="36"/>
      <c r="L358" s="36"/>
      <c r="M358" s="36" t="s">
        <v>355</v>
      </c>
      <c r="N358" s="36"/>
      <c r="O358" s="36" t="s">
        <v>355</v>
      </c>
      <c r="P358" s="36"/>
      <c r="Q358" s="36"/>
      <c r="R358" s="36" t="s">
        <v>356</v>
      </c>
      <c r="S358" s="36"/>
      <c r="T358" s="36" t="s">
        <v>356</v>
      </c>
      <c r="U358" s="36"/>
      <c r="V358" s="36"/>
      <c r="W358" s="10"/>
      <c r="X358" s="1"/>
    </row>
    <row r="359" spans="1:24" ht="20.100000000000001" customHeight="1">
      <c r="A359" s="1"/>
      <c r="B359" s="37" t="s">
        <v>358</v>
      </c>
      <c r="C359" s="37"/>
      <c r="D359" s="37"/>
      <c r="E359" s="37"/>
      <c r="F359" s="37"/>
      <c r="G359" s="37"/>
      <c r="H359" s="37"/>
      <c r="I359" s="37"/>
      <c r="J359" s="36" t="s">
        <v>37</v>
      </c>
      <c r="K359" s="36"/>
      <c r="L359" s="36"/>
      <c r="M359" s="36" t="s">
        <v>355</v>
      </c>
      <c r="N359" s="36"/>
      <c r="O359" s="36" t="s">
        <v>355</v>
      </c>
      <c r="P359" s="36"/>
      <c r="Q359" s="36"/>
      <c r="R359" s="36" t="s">
        <v>356</v>
      </c>
      <c r="S359" s="36"/>
      <c r="T359" s="36" t="s">
        <v>356</v>
      </c>
      <c r="U359" s="36"/>
      <c r="V359" s="36"/>
      <c r="W359" s="10"/>
      <c r="X359" s="1"/>
    </row>
    <row r="360" spans="1:24" ht="20.100000000000001" customHeight="1">
      <c r="A360" s="1"/>
      <c r="B360" s="37" t="s">
        <v>120</v>
      </c>
      <c r="C360" s="37"/>
      <c r="D360" s="37"/>
      <c r="E360" s="37"/>
      <c r="F360" s="37"/>
      <c r="G360" s="37"/>
      <c r="H360" s="37"/>
      <c r="I360" s="37"/>
      <c r="J360" s="36" t="s">
        <v>37</v>
      </c>
      <c r="K360" s="36"/>
      <c r="L360" s="36"/>
      <c r="M360" s="36" t="s">
        <v>359</v>
      </c>
      <c r="N360" s="36"/>
      <c r="O360" s="36" t="s">
        <v>359</v>
      </c>
      <c r="P360" s="36"/>
      <c r="Q360" s="36"/>
      <c r="R360" s="36" t="s">
        <v>37</v>
      </c>
      <c r="S360" s="36"/>
      <c r="T360" s="36" t="s">
        <v>37</v>
      </c>
      <c r="U360" s="36"/>
      <c r="V360" s="36"/>
      <c r="W360" s="10"/>
      <c r="X360" s="1"/>
    </row>
    <row r="361" spans="1:24" ht="20.100000000000001" customHeight="1">
      <c r="A361" s="1"/>
      <c r="B361" s="34" t="s">
        <v>70</v>
      </c>
      <c r="C361" s="34"/>
      <c r="D361" s="34" t="s">
        <v>71</v>
      </c>
      <c r="E361" s="34"/>
      <c r="F361" s="34"/>
      <c r="G361" s="34"/>
      <c r="H361" s="34"/>
      <c r="I361" s="34"/>
      <c r="J361" s="34"/>
      <c r="K361" s="35" t="s">
        <v>37</v>
      </c>
      <c r="L361" s="35"/>
      <c r="M361" s="35" t="s">
        <v>360</v>
      </c>
      <c r="N361" s="35"/>
      <c r="O361" s="35" t="s">
        <v>360</v>
      </c>
      <c r="P361" s="35"/>
      <c r="Q361" s="35"/>
      <c r="R361" s="35" t="s">
        <v>37</v>
      </c>
      <c r="S361" s="35"/>
      <c r="T361" s="35" t="s">
        <v>37</v>
      </c>
      <c r="U361" s="35"/>
      <c r="V361" s="35"/>
      <c r="W361" s="2"/>
      <c r="X361" s="1"/>
    </row>
    <row r="362" spans="1:24" ht="20.100000000000001" customHeight="1">
      <c r="A362" s="1"/>
      <c r="B362" s="34" t="s">
        <v>35</v>
      </c>
      <c r="C362" s="34"/>
      <c r="D362" s="34" t="s">
        <v>36</v>
      </c>
      <c r="E362" s="34"/>
      <c r="F362" s="34"/>
      <c r="G362" s="34"/>
      <c r="H362" s="34"/>
      <c r="I362" s="34"/>
      <c r="J362" s="34"/>
      <c r="K362" s="35" t="s">
        <v>37</v>
      </c>
      <c r="L362" s="35"/>
      <c r="M362" s="35" t="s">
        <v>361</v>
      </c>
      <c r="N362" s="35"/>
      <c r="O362" s="35" t="s">
        <v>361</v>
      </c>
      <c r="P362" s="35"/>
      <c r="Q362" s="35"/>
      <c r="R362" s="35" t="s">
        <v>37</v>
      </c>
      <c r="S362" s="35"/>
      <c r="T362" s="35" t="s">
        <v>37</v>
      </c>
      <c r="U362" s="35"/>
      <c r="V362" s="35"/>
      <c r="W362" s="2"/>
      <c r="X362" s="1"/>
    </row>
    <row r="363" spans="1:24" ht="20.100000000000001" customHeight="1">
      <c r="A363" s="1"/>
      <c r="B363" s="34" t="s">
        <v>79</v>
      </c>
      <c r="C363" s="34"/>
      <c r="D363" s="34" t="s">
        <v>80</v>
      </c>
      <c r="E363" s="34"/>
      <c r="F363" s="34"/>
      <c r="G363" s="34"/>
      <c r="H363" s="34"/>
      <c r="I363" s="34"/>
      <c r="J363" s="34"/>
      <c r="K363" s="35" t="s">
        <v>37</v>
      </c>
      <c r="L363" s="35"/>
      <c r="M363" s="35" t="s">
        <v>362</v>
      </c>
      <c r="N363" s="35"/>
      <c r="O363" s="35" t="s">
        <v>362</v>
      </c>
      <c r="P363" s="35"/>
      <c r="Q363" s="35"/>
      <c r="R363" s="35" t="s">
        <v>37</v>
      </c>
      <c r="S363" s="35"/>
      <c r="T363" s="35" t="s">
        <v>37</v>
      </c>
      <c r="U363" s="35"/>
      <c r="V363" s="35"/>
      <c r="W363" s="2"/>
      <c r="X363" s="1"/>
    </row>
    <row r="364" spans="1:24" ht="20.100000000000001" customHeight="1">
      <c r="A364" s="1"/>
      <c r="B364" s="37" t="s">
        <v>235</v>
      </c>
      <c r="C364" s="37"/>
      <c r="D364" s="37"/>
      <c r="E364" s="37"/>
      <c r="F364" s="37"/>
      <c r="G364" s="37"/>
      <c r="H364" s="37"/>
      <c r="I364" s="37"/>
      <c r="J364" s="36" t="s">
        <v>37</v>
      </c>
      <c r="K364" s="36"/>
      <c r="L364" s="36"/>
      <c r="M364" s="36" t="s">
        <v>363</v>
      </c>
      <c r="N364" s="36"/>
      <c r="O364" s="36" t="s">
        <v>363</v>
      </c>
      <c r="P364" s="36"/>
      <c r="Q364" s="36"/>
      <c r="R364" s="36" t="s">
        <v>356</v>
      </c>
      <c r="S364" s="36"/>
      <c r="T364" s="36" t="s">
        <v>356</v>
      </c>
      <c r="U364" s="36"/>
      <c r="V364" s="36"/>
      <c r="W364" s="10"/>
      <c r="X364" s="1"/>
    </row>
    <row r="365" spans="1:24" ht="20.100000000000001" customHeight="1">
      <c r="A365" s="1"/>
      <c r="B365" s="34" t="s">
        <v>70</v>
      </c>
      <c r="C365" s="34"/>
      <c r="D365" s="34" t="s">
        <v>71</v>
      </c>
      <c r="E365" s="34"/>
      <c r="F365" s="34"/>
      <c r="G365" s="34"/>
      <c r="H365" s="34"/>
      <c r="I365" s="34"/>
      <c r="J365" s="34"/>
      <c r="K365" s="35" t="s">
        <v>37</v>
      </c>
      <c r="L365" s="35"/>
      <c r="M365" s="35" t="s">
        <v>364</v>
      </c>
      <c r="N365" s="35"/>
      <c r="O365" s="35" t="s">
        <v>364</v>
      </c>
      <c r="P365" s="35"/>
      <c r="Q365" s="35"/>
      <c r="R365" s="35" t="s">
        <v>356</v>
      </c>
      <c r="S365" s="35"/>
      <c r="T365" s="35" t="s">
        <v>356</v>
      </c>
      <c r="U365" s="35"/>
      <c r="V365" s="35"/>
      <c r="W365" s="2"/>
      <c r="X365" s="1"/>
    </row>
    <row r="366" spans="1:24" ht="20.100000000000001" customHeight="1">
      <c r="A366" s="1"/>
      <c r="B366" s="34" t="s">
        <v>35</v>
      </c>
      <c r="C366" s="34"/>
      <c r="D366" s="34" t="s">
        <v>36</v>
      </c>
      <c r="E366" s="34"/>
      <c r="F366" s="34"/>
      <c r="G366" s="34"/>
      <c r="H366" s="34"/>
      <c r="I366" s="34"/>
      <c r="J366" s="34"/>
      <c r="K366" s="35" t="s">
        <v>37</v>
      </c>
      <c r="L366" s="35"/>
      <c r="M366" s="35" t="s">
        <v>365</v>
      </c>
      <c r="N366" s="35"/>
      <c r="O366" s="35" t="s">
        <v>365</v>
      </c>
      <c r="P366" s="35"/>
      <c r="Q366" s="35"/>
      <c r="R366" s="35" t="s">
        <v>37</v>
      </c>
      <c r="S366" s="35"/>
      <c r="T366" s="35" t="s">
        <v>37</v>
      </c>
      <c r="U366" s="35"/>
      <c r="V366" s="35"/>
      <c r="W366" s="2"/>
      <c r="X366" s="1"/>
    </row>
    <row r="367" spans="1:24" ht="20.100000000000001" customHeight="1">
      <c r="A367" s="1"/>
      <c r="B367" s="34" t="s">
        <v>79</v>
      </c>
      <c r="C367" s="34"/>
      <c r="D367" s="34" t="s">
        <v>80</v>
      </c>
      <c r="E367" s="34"/>
      <c r="F367" s="34"/>
      <c r="G367" s="34"/>
      <c r="H367" s="34"/>
      <c r="I367" s="34"/>
      <c r="J367" s="34"/>
      <c r="K367" s="35" t="s">
        <v>37</v>
      </c>
      <c r="L367" s="35"/>
      <c r="M367" s="35" t="s">
        <v>366</v>
      </c>
      <c r="N367" s="35"/>
      <c r="O367" s="35" t="s">
        <v>366</v>
      </c>
      <c r="P367" s="35"/>
      <c r="Q367" s="35"/>
      <c r="R367" s="35" t="s">
        <v>37</v>
      </c>
      <c r="S367" s="35"/>
      <c r="T367" s="35" t="s">
        <v>37</v>
      </c>
      <c r="U367" s="35"/>
      <c r="V367" s="35"/>
      <c r="W367" s="2"/>
      <c r="X367" s="1"/>
    </row>
    <row r="368" spans="1:24" ht="20.100000000000001" customHeight="1">
      <c r="A368" s="1"/>
      <c r="B368" s="37" t="s">
        <v>367</v>
      </c>
      <c r="C368" s="37"/>
      <c r="D368" s="37"/>
      <c r="E368" s="37"/>
      <c r="F368" s="37"/>
      <c r="G368" s="37"/>
      <c r="H368" s="37"/>
      <c r="I368" s="37"/>
      <c r="J368" s="36" t="s">
        <v>37</v>
      </c>
      <c r="K368" s="36"/>
      <c r="L368" s="36"/>
      <c r="M368" s="36" t="s">
        <v>368</v>
      </c>
      <c r="N368" s="36"/>
      <c r="O368" s="36" t="s">
        <v>369</v>
      </c>
      <c r="P368" s="36"/>
      <c r="Q368" s="36"/>
      <c r="R368" s="36" t="s">
        <v>369</v>
      </c>
      <c r="S368" s="36"/>
      <c r="T368" s="36" t="s">
        <v>369</v>
      </c>
      <c r="U368" s="36"/>
      <c r="V368" s="36"/>
      <c r="W368" s="10"/>
      <c r="X368" s="1"/>
    </row>
    <row r="369" spans="1:24" ht="20.100000000000001" customHeight="1">
      <c r="A369" s="1"/>
      <c r="B369" s="37" t="s">
        <v>370</v>
      </c>
      <c r="C369" s="37"/>
      <c r="D369" s="37"/>
      <c r="E369" s="37"/>
      <c r="F369" s="37"/>
      <c r="G369" s="37"/>
      <c r="H369" s="37"/>
      <c r="I369" s="37"/>
      <c r="J369" s="36" t="s">
        <v>37</v>
      </c>
      <c r="K369" s="36"/>
      <c r="L369" s="36"/>
      <c r="M369" s="36" t="s">
        <v>371</v>
      </c>
      <c r="N369" s="36"/>
      <c r="O369" s="36" t="s">
        <v>372</v>
      </c>
      <c r="P369" s="36"/>
      <c r="Q369" s="36"/>
      <c r="R369" s="36" t="s">
        <v>372</v>
      </c>
      <c r="S369" s="36"/>
      <c r="T369" s="36" t="s">
        <v>372</v>
      </c>
      <c r="U369" s="36"/>
      <c r="V369" s="36"/>
      <c r="W369" s="10"/>
      <c r="X369" s="1"/>
    </row>
    <row r="370" spans="1:24" ht="20.100000000000001" customHeight="1">
      <c r="A370" s="1"/>
      <c r="B370" s="37" t="s">
        <v>327</v>
      </c>
      <c r="C370" s="37"/>
      <c r="D370" s="37"/>
      <c r="E370" s="37"/>
      <c r="F370" s="37"/>
      <c r="G370" s="37"/>
      <c r="H370" s="37"/>
      <c r="I370" s="37"/>
      <c r="J370" s="36" t="s">
        <v>37</v>
      </c>
      <c r="K370" s="36"/>
      <c r="L370" s="36"/>
      <c r="M370" s="36" t="s">
        <v>371</v>
      </c>
      <c r="N370" s="36"/>
      <c r="O370" s="36" t="s">
        <v>372</v>
      </c>
      <c r="P370" s="36"/>
      <c r="Q370" s="36"/>
      <c r="R370" s="36" t="s">
        <v>372</v>
      </c>
      <c r="S370" s="36"/>
      <c r="T370" s="36" t="s">
        <v>372</v>
      </c>
      <c r="U370" s="36"/>
      <c r="V370" s="36"/>
      <c r="W370" s="10"/>
      <c r="X370" s="1"/>
    </row>
    <row r="371" spans="1:24" ht="20.100000000000001" customHeight="1">
      <c r="A371" s="1"/>
      <c r="B371" s="37" t="s">
        <v>120</v>
      </c>
      <c r="C371" s="37"/>
      <c r="D371" s="37"/>
      <c r="E371" s="37"/>
      <c r="F371" s="37"/>
      <c r="G371" s="37"/>
      <c r="H371" s="37"/>
      <c r="I371" s="37"/>
      <c r="J371" s="36" t="s">
        <v>37</v>
      </c>
      <c r="K371" s="36"/>
      <c r="L371" s="36"/>
      <c r="M371" s="36" t="s">
        <v>373</v>
      </c>
      <c r="N371" s="36"/>
      <c r="O371" s="36" t="s">
        <v>374</v>
      </c>
      <c r="P371" s="36"/>
      <c r="Q371" s="36"/>
      <c r="R371" s="36" t="s">
        <v>374</v>
      </c>
      <c r="S371" s="36"/>
      <c r="T371" s="36" t="s">
        <v>374</v>
      </c>
      <c r="U371" s="36"/>
      <c r="V371" s="36"/>
      <c r="W371" s="10"/>
      <c r="X371" s="1"/>
    </row>
    <row r="372" spans="1:24" ht="20.100000000000001" customHeight="1">
      <c r="A372" s="1"/>
      <c r="B372" s="34" t="s">
        <v>70</v>
      </c>
      <c r="C372" s="34"/>
      <c r="D372" s="34" t="s">
        <v>71</v>
      </c>
      <c r="E372" s="34"/>
      <c r="F372" s="34"/>
      <c r="G372" s="34"/>
      <c r="H372" s="34"/>
      <c r="I372" s="34"/>
      <c r="J372" s="34"/>
      <c r="K372" s="35" t="s">
        <v>37</v>
      </c>
      <c r="L372" s="35"/>
      <c r="M372" s="35" t="s">
        <v>373</v>
      </c>
      <c r="N372" s="35"/>
      <c r="O372" s="35" t="s">
        <v>374</v>
      </c>
      <c r="P372" s="35"/>
      <c r="Q372" s="35"/>
      <c r="R372" s="35" t="s">
        <v>374</v>
      </c>
      <c r="S372" s="35"/>
      <c r="T372" s="35" t="s">
        <v>374</v>
      </c>
      <c r="U372" s="35"/>
      <c r="V372" s="35"/>
      <c r="W372" s="2"/>
      <c r="X372" s="1"/>
    </row>
    <row r="373" spans="1:24" ht="20.100000000000001" customHeight="1">
      <c r="A373" s="1"/>
      <c r="B373" s="37" t="s">
        <v>235</v>
      </c>
      <c r="C373" s="37"/>
      <c r="D373" s="37"/>
      <c r="E373" s="37"/>
      <c r="F373" s="37"/>
      <c r="G373" s="37"/>
      <c r="H373" s="37"/>
      <c r="I373" s="37"/>
      <c r="J373" s="36" t="s">
        <v>37</v>
      </c>
      <c r="K373" s="36"/>
      <c r="L373" s="36"/>
      <c r="M373" s="36" t="s">
        <v>375</v>
      </c>
      <c r="N373" s="36"/>
      <c r="O373" s="36" t="s">
        <v>376</v>
      </c>
      <c r="P373" s="36"/>
      <c r="Q373" s="36"/>
      <c r="R373" s="36" t="s">
        <v>376</v>
      </c>
      <c r="S373" s="36"/>
      <c r="T373" s="36" t="s">
        <v>376</v>
      </c>
      <c r="U373" s="36"/>
      <c r="V373" s="36"/>
      <c r="W373" s="10"/>
      <c r="X373" s="1"/>
    </row>
    <row r="374" spans="1:24" ht="12.95" customHeight="1">
      <c r="A374" s="1"/>
      <c r="B374" s="34" t="s">
        <v>70</v>
      </c>
      <c r="C374" s="34"/>
      <c r="D374" s="34" t="s">
        <v>71</v>
      </c>
      <c r="E374" s="34"/>
      <c r="F374" s="34"/>
      <c r="G374" s="34"/>
      <c r="H374" s="34"/>
      <c r="I374" s="34"/>
      <c r="J374" s="34"/>
      <c r="K374" s="35" t="s">
        <v>37</v>
      </c>
      <c r="L374" s="35"/>
      <c r="M374" s="35" t="s">
        <v>375</v>
      </c>
      <c r="N374" s="35"/>
      <c r="O374" s="35" t="s">
        <v>376</v>
      </c>
      <c r="P374" s="35"/>
      <c r="Q374" s="35"/>
      <c r="R374" s="35" t="s">
        <v>376</v>
      </c>
      <c r="S374" s="35"/>
      <c r="T374" s="35" t="s">
        <v>376</v>
      </c>
      <c r="U374" s="35"/>
      <c r="V374" s="35"/>
      <c r="W374" s="2"/>
      <c r="X374" s="1"/>
    </row>
    <row r="375" spans="1:24" ht="15" customHeight="1">
      <c r="A375" s="1"/>
      <c r="B375" s="37" t="s">
        <v>377</v>
      </c>
      <c r="C375" s="37"/>
      <c r="D375" s="37"/>
      <c r="E375" s="37"/>
      <c r="F375" s="37"/>
      <c r="G375" s="37"/>
      <c r="H375" s="37"/>
      <c r="I375" s="37"/>
      <c r="J375" s="36" t="s">
        <v>37</v>
      </c>
      <c r="K375" s="36"/>
      <c r="L375" s="36"/>
      <c r="M375" s="36" t="s">
        <v>378</v>
      </c>
      <c r="N375" s="36"/>
      <c r="O375" s="36" t="s">
        <v>379</v>
      </c>
      <c r="P375" s="36"/>
      <c r="Q375" s="36"/>
      <c r="R375" s="36" t="s">
        <v>379</v>
      </c>
      <c r="S375" s="36"/>
      <c r="T375" s="36" t="s">
        <v>379</v>
      </c>
      <c r="U375" s="36"/>
      <c r="V375" s="36"/>
      <c r="W375" s="10"/>
      <c r="X375" s="1"/>
    </row>
    <row r="376" spans="1:24" ht="12.95" customHeight="1">
      <c r="A376" s="1"/>
      <c r="B376" s="37" t="s">
        <v>327</v>
      </c>
      <c r="C376" s="37"/>
      <c r="D376" s="37"/>
      <c r="E376" s="37"/>
      <c r="F376" s="37"/>
      <c r="G376" s="37"/>
      <c r="H376" s="37"/>
      <c r="I376" s="37"/>
      <c r="J376" s="36" t="s">
        <v>37</v>
      </c>
      <c r="K376" s="36"/>
      <c r="L376" s="36"/>
      <c r="M376" s="36" t="s">
        <v>378</v>
      </c>
      <c r="N376" s="36"/>
      <c r="O376" s="36" t="s">
        <v>379</v>
      </c>
      <c r="P376" s="36"/>
      <c r="Q376" s="36"/>
      <c r="R376" s="36" t="s">
        <v>379</v>
      </c>
      <c r="S376" s="36"/>
      <c r="T376" s="36" t="s">
        <v>379</v>
      </c>
      <c r="U376" s="36"/>
      <c r="V376" s="36"/>
      <c r="W376" s="10"/>
      <c r="X376" s="1"/>
    </row>
    <row r="377" spans="1:24" ht="12.95" customHeight="1">
      <c r="A377" s="1"/>
      <c r="B377" s="37" t="s">
        <v>120</v>
      </c>
      <c r="C377" s="37"/>
      <c r="D377" s="37"/>
      <c r="E377" s="37"/>
      <c r="F377" s="37"/>
      <c r="G377" s="37"/>
      <c r="H377" s="37"/>
      <c r="I377" s="37"/>
      <c r="J377" s="36" t="s">
        <v>37</v>
      </c>
      <c r="K377" s="36"/>
      <c r="L377" s="36"/>
      <c r="M377" s="36" t="s">
        <v>380</v>
      </c>
      <c r="N377" s="36"/>
      <c r="O377" s="36" t="s">
        <v>381</v>
      </c>
      <c r="P377" s="36"/>
      <c r="Q377" s="36"/>
      <c r="R377" s="36" t="s">
        <v>381</v>
      </c>
      <c r="S377" s="36"/>
      <c r="T377" s="36" t="s">
        <v>381</v>
      </c>
      <c r="U377" s="36"/>
      <c r="V377" s="36"/>
      <c r="W377" s="10"/>
      <c r="X377" s="1"/>
    </row>
    <row r="378" spans="1:24" ht="12.95" customHeight="1">
      <c r="A378" s="1"/>
      <c r="B378" s="34" t="s">
        <v>70</v>
      </c>
      <c r="C378" s="34"/>
      <c r="D378" s="34" t="s">
        <v>71</v>
      </c>
      <c r="E378" s="34"/>
      <c r="F378" s="34"/>
      <c r="G378" s="34"/>
      <c r="H378" s="34"/>
      <c r="I378" s="34"/>
      <c r="J378" s="34"/>
      <c r="K378" s="35" t="s">
        <v>37</v>
      </c>
      <c r="L378" s="35"/>
      <c r="M378" s="35" t="s">
        <v>382</v>
      </c>
      <c r="N378" s="35"/>
      <c r="O378" s="35" t="s">
        <v>383</v>
      </c>
      <c r="P378" s="35"/>
      <c r="Q378" s="35"/>
      <c r="R378" s="35" t="s">
        <v>383</v>
      </c>
      <c r="S378" s="35"/>
      <c r="T378" s="35" t="s">
        <v>383</v>
      </c>
      <c r="U378" s="35"/>
      <c r="V378" s="35"/>
      <c r="W378" s="2"/>
      <c r="X378" s="1"/>
    </row>
    <row r="379" spans="1:24" ht="15" customHeight="1">
      <c r="A379" s="1"/>
      <c r="B379" s="34" t="s">
        <v>35</v>
      </c>
      <c r="C379" s="34"/>
      <c r="D379" s="34" t="s">
        <v>36</v>
      </c>
      <c r="E379" s="34"/>
      <c r="F379" s="34"/>
      <c r="G379" s="34"/>
      <c r="H379" s="34"/>
      <c r="I379" s="34"/>
      <c r="J379" s="34"/>
      <c r="K379" s="35" t="s">
        <v>37</v>
      </c>
      <c r="L379" s="35"/>
      <c r="M379" s="35" t="s">
        <v>384</v>
      </c>
      <c r="N379" s="35"/>
      <c r="O379" s="35" t="s">
        <v>385</v>
      </c>
      <c r="P379" s="35"/>
      <c r="Q379" s="35"/>
      <c r="R379" s="35" t="s">
        <v>385</v>
      </c>
      <c r="S379" s="35"/>
      <c r="T379" s="35" t="s">
        <v>385</v>
      </c>
      <c r="U379" s="35"/>
      <c r="V379" s="35"/>
      <c r="W379" s="2"/>
      <c r="X379" s="1"/>
    </row>
    <row r="380" spans="1:24" ht="12" customHeight="1">
      <c r="A380" s="1"/>
      <c r="B380" s="37" t="s">
        <v>235</v>
      </c>
      <c r="C380" s="37"/>
      <c r="D380" s="37"/>
      <c r="E380" s="37"/>
      <c r="F380" s="37"/>
      <c r="G380" s="37"/>
      <c r="H380" s="37"/>
      <c r="I380" s="37"/>
      <c r="J380" s="36" t="s">
        <v>37</v>
      </c>
      <c r="K380" s="36"/>
      <c r="L380" s="36"/>
      <c r="M380" s="36" t="s">
        <v>386</v>
      </c>
      <c r="N380" s="36"/>
      <c r="O380" s="36" t="s">
        <v>387</v>
      </c>
      <c r="P380" s="36"/>
      <c r="Q380" s="36"/>
      <c r="R380" s="36" t="s">
        <v>387</v>
      </c>
      <c r="S380" s="36"/>
      <c r="T380" s="36" t="s">
        <v>387</v>
      </c>
      <c r="U380" s="36"/>
      <c r="V380" s="36"/>
      <c r="W380" s="10"/>
      <c r="X380" s="1"/>
    </row>
    <row r="381" spans="1:24" ht="0.95" customHeight="1">
      <c r="A381" s="1"/>
      <c r="B381" s="34" t="s">
        <v>70</v>
      </c>
      <c r="C381" s="34"/>
      <c r="D381" s="34" t="s">
        <v>71</v>
      </c>
      <c r="E381" s="34"/>
      <c r="F381" s="34"/>
      <c r="G381" s="34"/>
      <c r="H381" s="34"/>
      <c r="I381" s="34"/>
      <c r="J381" s="34"/>
      <c r="K381" s="35" t="s">
        <v>37</v>
      </c>
      <c r="L381" s="35"/>
      <c r="M381" s="35" t="s">
        <v>388</v>
      </c>
      <c r="N381" s="35"/>
      <c r="O381" s="35" t="s">
        <v>389</v>
      </c>
      <c r="P381" s="35"/>
      <c r="Q381" s="35"/>
      <c r="R381" s="35" t="s">
        <v>389</v>
      </c>
      <c r="S381" s="35"/>
      <c r="T381" s="35" t="s">
        <v>389</v>
      </c>
      <c r="U381" s="35"/>
      <c r="V381" s="35"/>
      <c r="W381" s="2"/>
      <c r="X381" s="1"/>
    </row>
    <row r="382" spans="1:24" ht="12" customHeight="1">
      <c r="A382" s="1"/>
      <c r="B382" s="34" t="s">
        <v>35</v>
      </c>
      <c r="C382" s="34"/>
      <c r="D382" s="34" t="s">
        <v>36</v>
      </c>
      <c r="E382" s="34"/>
      <c r="F382" s="34"/>
      <c r="G382" s="34"/>
      <c r="H382" s="34"/>
      <c r="I382" s="34"/>
      <c r="J382" s="34"/>
      <c r="K382" s="35" t="s">
        <v>37</v>
      </c>
      <c r="L382" s="35"/>
      <c r="M382" s="35" t="s">
        <v>390</v>
      </c>
      <c r="N382" s="35"/>
      <c r="O382" s="35" t="s">
        <v>391</v>
      </c>
      <c r="P382" s="35"/>
      <c r="Q382" s="35"/>
      <c r="R382" s="35" t="s">
        <v>391</v>
      </c>
      <c r="S382" s="35"/>
      <c r="T382" s="35" t="s">
        <v>391</v>
      </c>
      <c r="U382" s="35"/>
      <c r="V382" s="35"/>
      <c r="W382" s="2"/>
      <c r="X382" s="1"/>
    </row>
    <row r="383" spans="1:24" ht="29.1" customHeight="1">
      <c r="A383" s="1"/>
      <c r="B383" s="37" t="s">
        <v>350</v>
      </c>
      <c r="C383" s="37"/>
      <c r="D383" s="37"/>
      <c r="E383" s="37"/>
      <c r="F383" s="37"/>
      <c r="G383" s="37"/>
      <c r="H383" s="37"/>
      <c r="I383" s="37"/>
      <c r="J383" s="36" t="s">
        <v>37</v>
      </c>
      <c r="K383" s="36"/>
      <c r="L383" s="36"/>
      <c r="M383" s="36" t="s">
        <v>392</v>
      </c>
      <c r="N383" s="36"/>
      <c r="O383" s="36" t="s">
        <v>393</v>
      </c>
      <c r="P383" s="36"/>
      <c r="Q383" s="36"/>
      <c r="R383" s="36" t="s">
        <v>393</v>
      </c>
      <c r="S383" s="36"/>
      <c r="T383" s="36" t="s">
        <v>393</v>
      </c>
      <c r="U383" s="36"/>
      <c r="V383" s="36"/>
      <c r="W383" s="10"/>
      <c r="X383" s="1"/>
    </row>
    <row r="384" spans="1:24" ht="20.100000000000001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</row>
    <row r="385" spans="1:24" ht="12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</row>
    <row r="386" spans="1:24" ht="12" customHeight="1">
      <c r="A386" s="1"/>
      <c r="B386" s="37" t="s">
        <v>327</v>
      </c>
      <c r="C386" s="37"/>
      <c r="D386" s="37"/>
      <c r="E386" s="37"/>
      <c r="F386" s="37"/>
      <c r="G386" s="37"/>
      <c r="H386" s="37"/>
      <c r="I386" s="37"/>
      <c r="J386" s="36" t="s">
        <v>37</v>
      </c>
      <c r="K386" s="36"/>
      <c r="L386" s="36"/>
      <c r="M386" s="36" t="s">
        <v>392</v>
      </c>
      <c r="N386" s="36"/>
      <c r="O386" s="36" t="s">
        <v>393</v>
      </c>
      <c r="P386" s="36"/>
      <c r="Q386" s="36"/>
      <c r="R386" s="36" t="s">
        <v>393</v>
      </c>
      <c r="S386" s="36"/>
      <c r="T386" s="36" t="s">
        <v>393</v>
      </c>
      <c r="U386" s="36"/>
      <c r="V386" s="36"/>
      <c r="W386" s="10"/>
      <c r="X386" s="1"/>
    </row>
    <row r="387" spans="1:24" ht="20.100000000000001" customHeight="1">
      <c r="A387" s="1"/>
      <c r="B387" s="37" t="s">
        <v>120</v>
      </c>
      <c r="C387" s="37"/>
      <c r="D387" s="37"/>
      <c r="E387" s="37"/>
      <c r="F387" s="37"/>
      <c r="G387" s="37"/>
      <c r="H387" s="37"/>
      <c r="I387" s="37"/>
      <c r="J387" s="36" t="s">
        <v>37</v>
      </c>
      <c r="K387" s="36"/>
      <c r="L387" s="36"/>
      <c r="M387" s="36" t="s">
        <v>394</v>
      </c>
      <c r="N387" s="36"/>
      <c r="O387" s="36" t="s">
        <v>395</v>
      </c>
      <c r="P387" s="36"/>
      <c r="Q387" s="36"/>
      <c r="R387" s="36" t="s">
        <v>395</v>
      </c>
      <c r="S387" s="36"/>
      <c r="T387" s="36" t="s">
        <v>395</v>
      </c>
      <c r="U387" s="36"/>
      <c r="V387" s="36"/>
      <c r="W387" s="10"/>
      <c r="X387" s="1"/>
    </row>
    <row r="388" spans="1:24" ht="20.100000000000001" customHeight="1">
      <c r="A388" s="1"/>
      <c r="B388" s="34" t="s">
        <v>35</v>
      </c>
      <c r="C388" s="34"/>
      <c r="D388" s="34" t="s">
        <v>36</v>
      </c>
      <c r="E388" s="34"/>
      <c r="F388" s="34"/>
      <c r="G388" s="34"/>
      <c r="H388" s="34"/>
      <c r="I388" s="34"/>
      <c r="J388" s="34"/>
      <c r="K388" s="35" t="s">
        <v>37</v>
      </c>
      <c r="L388" s="35"/>
      <c r="M388" s="35" t="s">
        <v>394</v>
      </c>
      <c r="N388" s="35"/>
      <c r="O388" s="35" t="s">
        <v>395</v>
      </c>
      <c r="P388" s="35"/>
      <c r="Q388" s="35"/>
      <c r="R388" s="35" t="s">
        <v>395</v>
      </c>
      <c r="S388" s="35"/>
      <c r="T388" s="35" t="s">
        <v>395</v>
      </c>
      <c r="U388" s="35"/>
      <c r="V388" s="35"/>
      <c r="W388" s="2"/>
      <c r="X388" s="1"/>
    </row>
    <row r="389" spans="1:24" ht="20.100000000000001" customHeight="1">
      <c r="A389" s="1"/>
      <c r="B389" s="37" t="s">
        <v>235</v>
      </c>
      <c r="C389" s="37"/>
      <c r="D389" s="37"/>
      <c r="E389" s="37"/>
      <c r="F389" s="37"/>
      <c r="G389" s="37"/>
      <c r="H389" s="37"/>
      <c r="I389" s="37"/>
      <c r="J389" s="36" t="s">
        <v>37</v>
      </c>
      <c r="K389" s="36"/>
      <c r="L389" s="36"/>
      <c r="M389" s="36" t="s">
        <v>396</v>
      </c>
      <c r="N389" s="36"/>
      <c r="O389" s="36" t="s">
        <v>397</v>
      </c>
      <c r="P389" s="36"/>
      <c r="Q389" s="36"/>
      <c r="R389" s="36" t="s">
        <v>397</v>
      </c>
      <c r="S389" s="36"/>
      <c r="T389" s="36" t="s">
        <v>397</v>
      </c>
      <c r="U389" s="36"/>
      <c r="V389" s="36"/>
      <c r="W389" s="10"/>
      <c r="X389" s="1"/>
    </row>
    <row r="390" spans="1:24" ht="20.100000000000001" customHeight="1">
      <c r="A390" s="1"/>
      <c r="B390" s="34" t="s">
        <v>35</v>
      </c>
      <c r="C390" s="34"/>
      <c r="D390" s="34" t="s">
        <v>36</v>
      </c>
      <c r="E390" s="34"/>
      <c r="F390" s="34"/>
      <c r="G390" s="34"/>
      <c r="H390" s="34"/>
      <c r="I390" s="34"/>
      <c r="J390" s="34"/>
      <c r="K390" s="35" t="s">
        <v>37</v>
      </c>
      <c r="L390" s="35"/>
      <c r="M390" s="35" t="s">
        <v>396</v>
      </c>
      <c r="N390" s="35"/>
      <c r="O390" s="35" t="s">
        <v>397</v>
      </c>
      <c r="P390" s="35"/>
      <c r="Q390" s="35"/>
      <c r="R390" s="35" t="s">
        <v>397</v>
      </c>
      <c r="S390" s="35"/>
      <c r="T390" s="35" t="s">
        <v>397</v>
      </c>
      <c r="U390" s="35"/>
      <c r="V390" s="35"/>
      <c r="W390" s="2"/>
      <c r="X390" s="1"/>
    </row>
    <row r="391" spans="1:24" ht="20.100000000000001" customHeight="1">
      <c r="A391" s="1"/>
      <c r="B391" s="37" t="s">
        <v>398</v>
      </c>
      <c r="C391" s="37"/>
      <c r="D391" s="37"/>
      <c r="E391" s="37"/>
      <c r="F391" s="37"/>
      <c r="G391" s="37"/>
      <c r="H391" s="37"/>
      <c r="I391" s="37"/>
      <c r="J391" s="36" t="s">
        <v>399</v>
      </c>
      <c r="K391" s="36"/>
      <c r="L391" s="36"/>
      <c r="M391" s="36" t="s">
        <v>400</v>
      </c>
      <c r="N391" s="36"/>
      <c r="O391" s="36" t="s">
        <v>401</v>
      </c>
      <c r="P391" s="36"/>
      <c r="Q391" s="36"/>
      <c r="R391" s="36" t="s">
        <v>402</v>
      </c>
      <c r="S391" s="36"/>
      <c r="T391" s="36" t="s">
        <v>402</v>
      </c>
      <c r="U391" s="36"/>
      <c r="V391" s="36"/>
      <c r="W391" s="10"/>
      <c r="X391" s="1"/>
    </row>
    <row r="392" spans="1:24" ht="20.100000000000001" customHeight="1">
      <c r="A392" s="1"/>
      <c r="B392" s="37" t="s">
        <v>403</v>
      </c>
      <c r="C392" s="37"/>
      <c r="D392" s="37"/>
      <c r="E392" s="37"/>
      <c r="F392" s="37"/>
      <c r="G392" s="37"/>
      <c r="H392" s="37"/>
      <c r="I392" s="37"/>
      <c r="J392" s="36" t="s">
        <v>399</v>
      </c>
      <c r="K392" s="36"/>
      <c r="L392" s="36"/>
      <c r="M392" s="36" t="s">
        <v>400</v>
      </c>
      <c r="N392" s="36"/>
      <c r="O392" s="36" t="s">
        <v>401</v>
      </c>
      <c r="P392" s="36"/>
      <c r="Q392" s="36"/>
      <c r="R392" s="36" t="s">
        <v>402</v>
      </c>
      <c r="S392" s="36"/>
      <c r="T392" s="36" t="s">
        <v>402</v>
      </c>
      <c r="U392" s="36"/>
      <c r="V392" s="36"/>
      <c r="W392" s="10"/>
      <c r="X392" s="1"/>
    </row>
    <row r="393" spans="1:24" ht="20.100000000000001" customHeight="1">
      <c r="A393" s="1"/>
      <c r="B393" s="37" t="s">
        <v>404</v>
      </c>
      <c r="C393" s="37"/>
      <c r="D393" s="37"/>
      <c r="E393" s="37"/>
      <c r="F393" s="37"/>
      <c r="G393" s="37"/>
      <c r="H393" s="37"/>
      <c r="I393" s="37"/>
      <c r="J393" s="36" t="s">
        <v>399</v>
      </c>
      <c r="K393" s="36"/>
      <c r="L393" s="36"/>
      <c r="M393" s="36" t="s">
        <v>400</v>
      </c>
      <c r="N393" s="36"/>
      <c r="O393" s="36" t="s">
        <v>401</v>
      </c>
      <c r="P393" s="36"/>
      <c r="Q393" s="36"/>
      <c r="R393" s="36" t="s">
        <v>402</v>
      </c>
      <c r="S393" s="36"/>
      <c r="T393" s="36" t="s">
        <v>402</v>
      </c>
      <c r="U393" s="36"/>
      <c r="V393" s="36"/>
      <c r="W393" s="10"/>
      <c r="X393" s="1"/>
    </row>
    <row r="394" spans="1:24" ht="20.100000000000001" customHeight="1">
      <c r="A394" s="1"/>
      <c r="B394" s="37" t="s">
        <v>405</v>
      </c>
      <c r="C394" s="37"/>
      <c r="D394" s="37"/>
      <c r="E394" s="37"/>
      <c r="F394" s="37"/>
      <c r="G394" s="37"/>
      <c r="H394" s="37"/>
      <c r="I394" s="37"/>
      <c r="J394" s="36" t="s">
        <v>406</v>
      </c>
      <c r="K394" s="36"/>
      <c r="L394" s="36"/>
      <c r="M394" s="36" t="s">
        <v>407</v>
      </c>
      <c r="N394" s="36"/>
      <c r="O394" s="36" t="s">
        <v>408</v>
      </c>
      <c r="P394" s="36"/>
      <c r="Q394" s="36"/>
      <c r="R394" s="36" t="s">
        <v>409</v>
      </c>
      <c r="S394" s="36"/>
      <c r="T394" s="36" t="s">
        <v>409</v>
      </c>
      <c r="U394" s="36"/>
      <c r="V394" s="36"/>
      <c r="W394" s="10"/>
      <c r="X394" s="1"/>
    </row>
    <row r="395" spans="1:24" ht="20.100000000000001" customHeight="1">
      <c r="A395" s="1"/>
      <c r="B395" s="37" t="s">
        <v>410</v>
      </c>
      <c r="C395" s="37"/>
      <c r="D395" s="37"/>
      <c r="E395" s="37"/>
      <c r="F395" s="37"/>
      <c r="G395" s="37"/>
      <c r="H395" s="37"/>
      <c r="I395" s="37"/>
      <c r="J395" s="36" t="s">
        <v>406</v>
      </c>
      <c r="K395" s="36"/>
      <c r="L395" s="36"/>
      <c r="M395" s="36" t="s">
        <v>407</v>
      </c>
      <c r="N395" s="36"/>
      <c r="O395" s="36" t="s">
        <v>408</v>
      </c>
      <c r="P395" s="36"/>
      <c r="Q395" s="36"/>
      <c r="R395" s="36" t="s">
        <v>409</v>
      </c>
      <c r="S395" s="36"/>
      <c r="T395" s="36" t="s">
        <v>409</v>
      </c>
      <c r="U395" s="36"/>
      <c r="V395" s="36"/>
      <c r="W395" s="10"/>
      <c r="X395" s="1"/>
    </row>
    <row r="396" spans="1:24" ht="20.100000000000001" customHeight="1">
      <c r="A396" s="1"/>
      <c r="B396" s="37" t="s">
        <v>34</v>
      </c>
      <c r="C396" s="37"/>
      <c r="D396" s="37"/>
      <c r="E396" s="37"/>
      <c r="F396" s="37"/>
      <c r="G396" s="37"/>
      <c r="H396" s="37"/>
      <c r="I396" s="37"/>
      <c r="J396" s="36" t="s">
        <v>406</v>
      </c>
      <c r="K396" s="36"/>
      <c r="L396" s="36"/>
      <c r="M396" s="36" t="s">
        <v>407</v>
      </c>
      <c r="N396" s="36"/>
      <c r="O396" s="36" t="s">
        <v>411</v>
      </c>
      <c r="P396" s="36"/>
      <c r="Q396" s="36"/>
      <c r="R396" s="36" t="s">
        <v>412</v>
      </c>
      <c r="S396" s="36"/>
      <c r="T396" s="36" t="s">
        <v>412</v>
      </c>
      <c r="U396" s="36"/>
      <c r="V396" s="36"/>
      <c r="W396" s="10"/>
      <c r="X396" s="1"/>
    </row>
    <row r="397" spans="1:24" ht="20.100000000000001" customHeight="1">
      <c r="A397" s="1"/>
      <c r="B397" s="34" t="s">
        <v>70</v>
      </c>
      <c r="C397" s="34"/>
      <c r="D397" s="34" t="s">
        <v>71</v>
      </c>
      <c r="E397" s="34"/>
      <c r="F397" s="34"/>
      <c r="G397" s="34"/>
      <c r="H397" s="34"/>
      <c r="I397" s="34"/>
      <c r="J397" s="34"/>
      <c r="K397" s="35" t="s">
        <v>37</v>
      </c>
      <c r="L397" s="35"/>
      <c r="M397" s="35" t="s">
        <v>413</v>
      </c>
      <c r="N397" s="35"/>
      <c r="O397" s="35" t="s">
        <v>414</v>
      </c>
      <c r="P397" s="35"/>
      <c r="Q397" s="35"/>
      <c r="R397" s="35" t="s">
        <v>415</v>
      </c>
      <c r="S397" s="35"/>
      <c r="T397" s="35" t="s">
        <v>415</v>
      </c>
      <c r="U397" s="35"/>
      <c r="V397" s="35"/>
      <c r="W397" s="2"/>
      <c r="X397" s="1"/>
    </row>
    <row r="398" spans="1:24" ht="20.100000000000001" customHeight="1">
      <c r="A398" s="1"/>
      <c r="B398" s="34" t="s">
        <v>35</v>
      </c>
      <c r="C398" s="34"/>
      <c r="D398" s="34" t="s">
        <v>36</v>
      </c>
      <c r="E398" s="34"/>
      <c r="F398" s="34"/>
      <c r="G398" s="34"/>
      <c r="H398" s="34"/>
      <c r="I398" s="34"/>
      <c r="J398" s="34"/>
      <c r="K398" s="35" t="s">
        <v>37</v>
      </c>
      <c r="L398" s="35"/>
      <c r="M398" s="35" t="s">
        <v>416</v>
      </c>
      <c r="N398" s="35"/>
      <c r="O398" s="35" t="s">
        <v>417</v>
      </c>
      <c r="P398" s="35"/>
      <c r="Q398" s="35"/>
      <c r="R398" s="35" t="s">
        <v>418</v>
      </c>
      <c r="S398" s="35"/>
      <c r="T398" s="35" t="s">
        <v>418</v>
      </c>
      <c r="U398" s="35"/>
      <c r="V398" s="35"/>
      <c r="W398" s="2"/>
      <c r="X398" s="1"/>
    </row>
    <row r="399" spans="1:24" ht="20.100000000000001" customHeight="1">
      <c r="A399" s="1"/>
      <c r="B399" s="34" t="s">
        <v>261</v>
      </c>
      <c r="C399" s="34"/>
      <c r="D399" s="34" t="s">
        <v>262</v>
      </c>
      <c r="E399" s="34"/>
      <c r="F399" s="34"/>
      <c r="G399" s="34"/>
      <c r="H399" s="34"/>
      <c r="I399" s="34"/>
      <c r="J399" s="34"/>
      <c r="K399" s="35" t="s">
        <v>37</v>
      </c>
      <c r="L399" s="35"/>
      <c r="M399" s="35" t="s">
        <v>419</v>
      </c>
      <c r="N399" s="35"/>
      <c r="O399" s="35" t="s">
        <v>419</v>
      </c>
      <c r="P399" s="35"/>
      <c r="Q399" s="35"/>
      <c r="R399" s="35" t="s">
        <v>420</v>
      </c>
      <c r="S399" s="35"/>
      <c r="T399" s="35" t="s">
        <v>420</v>
      </c>
      <c r="U399" s="35"/>
      <c r="V399" s="35"/>
      <c r="W399" s="2"/>
      <c r="X399" s="1"/>
    </row>
    <row r="400" spans="1:24" ht="20.100000000000001" customHeight="1">
      <c r="A400" s="1"/>
      <c r="B400" s="34" t="s">
        <v>79</v>
      </c>
      <c r="C400" s="34"/>
      <c r="D400" s="34" t="s">
        <v>80</v>
      </c>
      <c r="E400" s="34"/>
      <c r="F400" s="34"/>
      <c r="G400" s="34"/>
      <c r="H400" s="34"/>
      <c r="I400" s="34"/>
      <c r="J400" s="34"/>
      <c r="K400" s="35" t="s">
        <v>37</v>
      </c>
      <c r="L400" s="35"/>
      <c r="M400" s="35" t="s">
        <v>421</v>
      </c>
      <c r="N400" s="35"/>
      <c r="O400" s="35" t="s">
        <v>422</v>
      </c>
      <c r="P400" s="35"/>
      <c r="Q400" s="35"/>
      <c r="R400" s="35" t="s">
        <v>422</v>
      </c>
      <c r="S400" s="35"/>
      <c r="T400" s="35" t="s">
        <v>422</v>
      </c>
      <c r="U400" s="35"/>
      <c r="V400" s="35"/>
      <c r="W400" s="2"/>
      <c r="X400" s="1"/>
    </row>
    <row r="401" spans="1:24" ht="20.100000000000001" customHeight="1">
      <c r="A401" s="1"/>
      <c r="B401" s="37" t="s">
        <v>131</v>
      </c>
      <c r="C401" s="37"/>
      <c r="D401" s="37"/>
      <c r="E401" s="37"/>
      <c r="F401" s="37"/>
      <c r="G401" s="37"/>
      <c r="H401" s="37"/>
      <c r="I401" s="37"/>
      <c r="J401" s="36" t="s">
        <v>37</v>
      </c>
      <c r="K401" s="36"/>
      <c r="L401" s="36"/>
      <c r="M401" s="36" t="s">
        <v>37</v>
      </c>
      <c r="N401" s="36"/>
      <c r="O401" s="36" t="s">
        <v>423</v>
      </c>
      <c r="P401" s="36"/>
      <c r="Q401" s="36"/>
      <c r="R401" s="36" t="s">
        <v>423</v>
      </c>
      <c r="S401" s="36"/>
      <c r="T401" s="36" t="s">
        <v>423</v>
      </c>
      <c r="U401" s="36"/>
      <c r="V401" s="36"/>
      <c r="W401" s="10"/>
      <c r="X401" s="1"/>
    </row>
    <row r="402" spans="1:24" ht="20.100000000000001" customHeight="1">
      <c r="A402" s="1"/>
      <c r="B402" s="34" t="s">
        <v>70</v>
      </c>
      <c r="C402" s="34"/>
      <c r="D402" s="34" t="s">
        <v>71</v>
      </c>
      <c r="E402" s="34"/>
      <c r="F402" s="34"/>
      <c r="G402" s="34"/>
      <c r="H402" s="34"/>
      <c r="I402" s="34"/>
      <c r="J402" s="34"/>
      <c r="K402" s="35" t="s">
        <v>37</v>
      </c>
      <c r="L402" s="35"/>
      <c r="M402" s="35" t="s">
        <v>37</v>
      </c>
      <c r="N402" s="35"/>
      <c r="O402" s="35" t="s">
        <v>423</v>
      </c>
      <c r="P402" s="35"/>
      <c r="Q402" s="35"/>
      <c r="R402" s="35" t="s">
        <v>423</v>
      </c>
      <c r="S402" s="35"/>
      <c r="T402" s="35" t="s">
        <v>423</v>
      </c>
      <c r="U402" s="35"/>
      <c r="V402" s="35"/>
      <c r="W402" s="2"/>
      <c r="X402" s="1"/>
    </row>
    <row r="403" spans="1:24" ht="20.100000000000001" customHeight="1">
      <c r="A403" s="1"/>
      <c r="B403" s="37" t="s">
        <v>424</v>
      </c>
      <c r="C403" s="37"/>
      <c r="D403" s="37"/>
      <c r="E403" s="37"/>
      <c r="F403" s="37"/>
      <c r="G403" s="37"/>
      <c r="H403" s="37"/>
      <c r="I403" s="37"/>
      <c r="J403" s="36" t="s">
        <v>37</v>
      </c>
      <c r="K403" s="36"/>
      <c r="L403" s="36"/>
      <c r="M403" s="36" t="s">
        <v>425</v>
      </c>
      <c r="N403" s="36"/>
      <c r="O403" s="36" t="s">
        <v>425</v>
      </c>
      <c r="P403" s="36"/>
      <c r="Q403" s="36"/>
      <c r="R403" s="36" t="s">
        <v>37</v>
      </c>
      <c r="S403" s="36"/>
      <c r="T403" s="36" t="s">
        <v>37</v>
      </c>
      <c r="U403" s="36"/>
      <c r="V403" s="36"/>
      <c r="W403" s="10"/>
      <c r="X403" s="1"/>
    </row>
    <row r="404" spans="1:24" ht="20.100000000000001" customHeight="1">
      <c r="A404" s="1"/>
      <c r="B404" s="37" t="s">
        <v>331</v>
      </c>
      <c r="C404" s="37"/>
      <c r="D404" s="37"/>
      <c r="E404" s="37"/>
      <c r="F404" s="37"/>
      <c r="G404" s="37"/>
      <c r="H404" s="37"/>
      <c r="I404" s="37"/>
      <c r="J404" s="36" t="s">
        <v>37</v>
      </c>
      <c r="K404" s="36"/>
      <c r="L404" s="36"/>
      <c r="M404" s="36" t="s">
        <v>425</v>
      </c>
      <c r="N404" s="36"/>
      <c r="O404" s="36" t="s">
        <v>425</v>
      </c>
      <c r="P404" s="36"/>
      <c r="Q404" s="36"/>
      <c r="R404" s="36" t="s">
        <v>37</v>
      </c>
      <c r="S404" s="36"/>
      <c r="T404" s="36" t="s">
        <v>37</v>
      </c>
      <c r="U404" s="36"/>
      <c r="V404" s="36"/>
      <c r="W404" s="10"/>
      <c r="X404" s="1"/>
    </row>
    <row r="405" spans="1:24" ht="20.100000000000001" customHeight="1">
      <c r="A405" s="1"/>
      <c r="B405" s="37" t="s">
        <v>34</v>
      </c>
      <c r="C405" s="37"/>
      <c r="D405" s="37"/>
      <c r="E405" s="37"/>
      <c r="F405" s="37"/>
      <c r="G405" s="37"/>
      <c r="H405" s="37"/>
      <c r="I405" s="37"/>
      <c r="J405" s="36" t="s">
        <v>37</v>
      </c>
      <c r="K405" s="36"/>
      <c r="L405" s="36"/>
      <c r="M405" s="36" t="s">
        <v>425</v>
      </c>
      <c r="N405" s="36"/>
      <c r="O405" s="36" t="s">
        <v>425</v>
      </c>
      <c r="P405" s="36"/>
      <c r="Q405" s="36"/>
      <c r="R405" s="36" t="s">
        <v>37</v>
      </c>
      <c r="S405" s="36"/>
      <c r="T405" s="36" t="s">
        <v>37</v>
      </c>
      <c r="U405" s="36"/>
      <c r="V405" s="36"/>
      <c r="W405" s="10"/>
      <c r="X405" s="1"/>
    </row>
    <row r="406" spans="1:24" ht="20.100000000000001" customHeight="1">
      <c r="A406" s="1"/>
      <c r="B406" s="34" t="s">
        <v>35</v>
      </c>
      <c r="C406" s="34"/>
      <c r="D406" s="34" t="s">
        <v>36</v>
      </c>
      <c r="E406" s="34"/>
      <c r="F406" s="34"/>
      <c r="G406" s="34"/>
      <c r="H406" s="34"/>
      <c r="I406" s="34"/>
      <c r="J406" s="34"/>
      <c r="K406" s="35" t="s">
        <v>37</v>
      </c>
      <c r="L406" s="35"/>
      <c r="M406" s="35" t="s">
        <v>425</v>
      </c>
      <c r="N406" s="35"/>
      <c r="O406" s="35" t="s">
        <v>425</v>
      </c>
      <c r="P406" s="35"/>
      <c r="Q406" s="35"/>
      <c r="R406" s="35" t="s">
        <v>37</v>
      </c>
      <c r="S406" s="35"/>
      <c r="T406" s="35" t="s">
        <v>37</v>
      </c>
      <c r="U406" s="35"/>
      <c r="V406" s="35"/>
      <c r="W406" s="2"/>
      <c r="X406" s="1"/>
    </row>
    <row r="407" spans="1:24" ht="20.100000000000001" customHeight="1">
      <c r="A407" s="1"/>
      <c r="B407" s="37" t="s">
        <v>426</v>
      </c>
      <c r="C407" s="37"/>
      <c r="D407" s="37"/>
      <c r="E407" s="37"/>
      <c r="F407" s="37"/>
      <c r="G407" s="37"/>
      <c r="H407" s="37"/>
      <c r="I407" s="37"/>
      <c r="J407" s="36" t="s">
        <v>427</v>
      </c>
      <c r="K407" s="36"/>
      <c r="L407" s="36"/>
      <c r="M407" s="36" t="s">
        <v>428</v>
      </c>
      <c r="N407" s="36"/>
      <c r="O407" s="36" t="s">
        <v>429</v>
      </c>
      <c r="P407" s="36"/>
      <c r="Q407" s="36"/>
      <c r="R407" s="36" t="s">
        <v>430</v>
      </c>
      <c r="S407" s="36"/>
      <c r="T407" s="36" t="s">
        <v>430</v>
      </c>
      <c r="U407" s="36"/>
      <c r="V407" s="36"/>
      <c r="W407" s="10"/>
      <c r="X407" s="1"/>
    </row>
    <row r="408" spans="1:24" ht="20.100000000000001" customHeight="1">
      <c r="A408" s="1"/>
      <c r="B408" s="37" t="s">
        <v>331</v>
      </c>
      <c r="C408" s="37"/>
      <c r="D408" s="37"/>
      <c r="E408" s="37"/>
      <c r="F408" s="37"/>
      <c r="G408" s="37"/>
      <c r="H408" s="37"/>
      <c r="I408" s="37"/>
      <c r="J408" s="36" t="s">
        <v>427</v>
      </c>
      <c r="K408" s="36"/>
      <c r="L408" s="36"/>
      <c r="M408" s="36" t="s">
        <v>428</v>
      </c>
      <c r="N408" s="36"/>
      <c r="O408" s="36" t="s">
        <v>429</v>
      </c>
      <c r="P408" s="36"/>
      <c r="Q408" s="36"/>
      <c r="R408" s="36" t="s">
        <v>430</v>
      </c>
      <c r="S408" s="36"/>
      <c r="T408" s="36" t="s">
        <v>430</v>
      </c>
      <c r="U408" s="36"/>
      <c r="V408" s="36"/>
      <c r="W408" s="10"/>
      <c r="X408" s="1"/>
    </row>
    <row r="409" spans="1:24" ht="20.100000000000001" customHeight="1">
      <c r="A409" s="1"/>
      <c r="B409" s="37" t="s">
        <v>34</v>
      </c>
      <c r="C409" s="37"/>
      <c r="D409" s="37"/>
      <c r="E409" s="37"/>
      <c r="F409" s="37"/>
      <c r="G409" s="37"/>
      <c r="H409" s="37"/>
      <c r="I409" s="37"/>
      <c r="J409" s="36" t="s">
        <v>37</v>
      </c>
      <c r="K409" s="36"/>
      <c r="L409" s="36"/>
      <c r="M409" s="36" t="s">
        <v>431</v>
      </c>
      <c r="N409" s="36"/>
      <c r="O409" s="36" t="s">
        <v>37</v>
      </c>
      <c r="P409" s="36"/>
      <c r="Q409" s="36"/>
      <c r="R409" s="36" t="s">
        <v>432</v>
      </c>
      <c r="S409" s="36"/>
      <c r="T409" s="36" t="s">
        <v>432</v>
      </c>
      <c r="U409" s="36"/>
      <c r="V409" s="36"/>
      <c r="W409" s="10"/>
      <c r="X409" s="1"/>
    </row>
    <row r="410" spans="1:24" ht="20.100000000000001" customHeight="1">
      <c r="A410" s="1"/>
      <c r="B410" s="34" t="s">
        <v>35</v>
      </c>
      <c r="C410" s="34"/>
      <c r="D410" s="34" t="s">
        <v>36</v>
      </c>
      <c r="E410" s="34"/>
      <c r="F410" s="34"/>
      <c r="G410" s="34"/>
      <c r="H410" s="34"/>
      <c r="I410" s="34"/>
      <c r="J410" s="34"/>
      <c r="K410" s="35" t="s">
        <v>37</v>
      </c>
      <c r="L410" s="35"/>
      <c r="M410" s="35" t="s">
        <v>431</v>
      </c>
      <c r="N410" s="35"/>
      <c r="O410" s="35" t="s">
        <v>37</v>
      </c>
      <c r="P410" s="35"/>
      <c r="Q410" s="35"/>
      <c r="R410" s="35" t="s">
        <v>432</v>
      </c>
      <c r="S410" s="35"/>
      <c r="T410" s="35" t="s">
        <v>432</v>
      </c>
      <c r="U410" s="35"/>
      <c r="V410" s="35"/>
      <c r="W410" s="2"/>
      <c r="X410" s="1"/>
    </row>
    <row r="411" spans="1:24" ht="20.100000000000001" customHeight="1">
      <c r="A411" s="1"/>
      <c r="B411" s="37" t="s">
        <v>433</v>
      </c>
      <c r="C411" s="37"/>
      <c r="D411" s="37"/>
      <c r="E411" s="37"/>
      <c r="F411" s="37"/>
      <c r="G411" s="37"/>
      <c r="H411" s="37"/>
      <c r="I411" s="37"/>
      <c r="J411" s="36" t="s">
        <v>427</v>
      </c>
      <c r="K411" s="36"/>
      <c r="L411" s="36"/>
      <c r="M411" s="36" t="s">
        <v>434</v>
      </c>
      <c r="N411" s="36"/>
      <c r="O411" s="36" t="s">
        <v>429</v>
      </c>
      <c r="P411" s="36"/>
      <c r="Q411" s="36"/>
      <c r="R411" s="36" t="s">
        <v>435</v>
      </c>
      <c r="S411" s="36"/>
      <c r="T411" s="36" t="s">
        <v>435</v>
      </c>
      <c r="U411" s="36"/>
      <c r="V411" s="36"/>
      <c r="W411" s="10"/>
      <c r="X411" s="1"/>
    </row>
    <row r="412" spans="1:24" ht="20.100000000000001" customHeight="1">
      <c r="A412" s="1"/>
      <c r="B412" s="34" t="s">
        <v>70</v>
      </c>
      <c r="C412" s="34"/>
      <c r="D412" s="34" t="s">
        <v>71</v>
      </c>
      <c r="E412" s="34"/>
      <c r="F412" s="34"/>
      <c r="G412" s="34"/>
      <c r="H412" s="34"/>
      <c r="I412" s="34"/>
      <c r="J412" s="34"/>
      <c r="K412" s="35" t="s">
        <v>37</v>
      </c>
      <c r="L412" s="35"/>
      <c r="M412" s="35" t="s">
        <v>434</v>
      </c>
      <c r="N412" s="35"/>
      <c r="O412" s="35" t="s">
        <v>429</v>
      </c>
      <c r="P412" s="35"/>
      <c r="Q412" s="35"/>
      <c r="R412" s="35" t="s">
        <v>435</v>
      </c>
      <c r="S412" s="35"/>
      <c r="T412" s="35" t="s">
        <v>435</v>
      </c>
      <c r="U412" s="35"/>
      <c r="V412" s="35"/>
      <c r="W412" s="2"/>
      <c r="X412" s="1"/>
    </row>
    <row r="413" spans="1:24" ht="20.100000000000001" customHeight="1">
      <c r="A413" s="1"/>
      <c r="B413" s="37" t="s">
        <v>436</v>
      </c>
      <c r="C413" s="37"/>
      <c r="D413" s="37"/>
      <c r="E413" s="37"/>
      <c r="F413" s="37"/>
      <c r="G413" s="37"/>
      <c r="H413" s="37"/>
      <c r="I413" s="37"/>
      <c r="J413" s="36" t="s">
        <v>437</v>
      </c>
      <c r="K413" s="36"/>
      <c r="L413" s="36"/>
      <c r="M413" s="36" t="s">
        <v>438</v>
      </c>
      <c r="N413" s="36"/>
      <c r="O413" s="36" t="s">
        <v>439</v>
      </c>
      <c r="P413" s="36"/>
      <c r="Q413" s="36"/>
      <c r="R413" s="36" t="s">
        <v>440</v>
      </c>
      <c r="S413" s="36"/>
      <c r="T413" s="36" t="s">
        <v>440</v>
      </c>
      <c r="U413" s="36"/>
      <c r="V413" s="36"/>
      <c r="W413" s="10"/>
      <c r="X413" s="1"/>
    </row>
    <row r="414" spans="1:24" ht="20.100000000000001" customHeight="1">
      <c r="A414" s="1"/>
      <c r="B414" s="37" t="s">
        <v>441</v>
      </c>
      <c r="C414" s="37"/>
      <c r="D414" s="37"/>
      <c r="E414" s="37"/>
      <c r="F414" s="37"/>
      <c r="G414" s="37"/>
      <c r="H414" s="37"/>
      <c r="I414" s="37"/>
      <c r="J414" s="36" t="s">
        <v>437</v>
      </c>
      <c r="K414" s="36"/>
      <c r="L414" s="36"/>
      <c r="M414" s="36" t="s">
        <v>438</v>
      </c>
      <c r="N414" s="36"/>
      <c r="O414" s="36" t="s">
        <v>439</v>
      </c>
      <c r="P414" s="36"/>
      <c r="Q414" s="36"/>
      <c r="R414" s="36" t="s">
        <v>440</v>
      </c>
      <c r="S414" s="36"/>
      <c r="T414" s="36" t="s">
        <v>440</v>
      </c>
      <c r="U414" s="36"/>
      <c r="V414" s="36"/>
      <c r="W414" s="10"/>
      <c r="X414" s="1"/>
    </row>
    <row r="415" spans="1:24" ht="20.100000000000001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</row>
    <row r="416" spans="1:24" ht="20.100000000000001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</row>
    <row r="417" spans="1:24" ht="20.100000000000001" customHeight="1">
      <c r="A417" s="1"/>
      <c r="B417" s="37" t="s">
        <v>442</v>
      </c>
      <c r="C417" s="37"/>
      <c r="D417" s="37"/>
      <c r="E417" s="37"/>
      <c r="F417" s="37"/>
      <c r="G417" s="37"/>
      <c r="H417" s="37"/>
      <c r="I417" s="37"/>
      <c r="J417" s="36" t="s">
        <v>443</v>
      </c>
      <c r="K417" s="36"/>
      <c r="L417" s="36"/>
      <c r="M417" s="36" t="s">
        <v>444</v>
      </c>
      <c r="N417" s="36"/>
      <c r="O417" s="36" t="s">
        <v>445</v>
      </c>
      <c r="P417" s="36"/>
      <c r="Q417" s="36"/>
      <c r="R417" s="36" t="s">
        <v>446</v>
      </c>
      <c r="S417" s="36"/>
      <c r="T417" s="36" t="s">
        <v>446</v>
      </c>
      <c r="U417" s="36"/>
      <c r="V417" s="36"/>
      <c r="W417" s="10"/>
      <c r="X417" s="1"/>
    </row>
    <row r="418" spans="1:24" ht="12.95" customHeight="1">
      <c r="A418" s="1"/>
      <c r="B418" s="37" t="s">
        <v>69</v>
      </c>
      <c r="C418" s="37"/>
      <c r="D418" s="37"/>
      <c r="E418" s="37"/>
      <c r="F418" s="37"/>
      <c r="G418" s="37"/>
      <c r="H418" s="37"/>
      <c r="I418" s="37"/>
      <c r="J418" s="36" t="s">
        <v>443</v>
      </c>
      <c r="K418" s="36"/>
      <c r="L418" s="36"/>
      <c r="M418" s="36" t="s">
        <v>447</v>
      </c>
      <c r="N418" s="36"/>
      <c r="O418" s="36" t="s">
        <v>448</v>
      </c>
      <c r="P418" s="36"/>
      <c r="Q418" s="36"/>
      <c r="R418" s="36" t="s">
        <v>449</v>
      </c>
      <c r="S418" s="36"/>
      <c r="T418" s="36" t="s">
        <v>449</v>
      </c>
      <c r="U418" s="36"/>
      <c r="V418" s="36"/>
      <c r="W418" s="10"/>
      <c r="X418" s="1"/>
    </row>
    <row r="419" spans="1:24" ht="12.95" customHeight="1">
      <c r="A419" s="1"/>
      <c r="B419" s="37" t="s">
        <v>331</v>
      </c>
      <c r="C419" s="37"/>
      <c r="D419" s="37"/>
      <c r="E419" s="37"/>
      <c r="F419" s="37"/>
      <c r="G419" s="37"/>
      <c r="H419" s="37"/>
      <c r="I419" s="37"/>
      <c r="J419" s="36" t="s">
        <v>443</v>
      </c>
      <c r="K419" s="36"/>
      <c r="L419" s="36"/>
      <c r="M419" s="36" t="s">
        <v>447</v>
      </c>
      <c r="N419" s="36"/>
      <c r="O419" s="36" t="s">
        <v>448</v>
      </c>
      <c r="P419" s="36"/>
      <c r="Q419" s="36"/>
      <c r="R419" s="36" t="s">
        <v>449</v>
      </c>
      <c r="S419" s="36"/>
      <c r="T419" s="36" t="s">
        <v>449</v>
      </c>
      <c r="U419" s="36"/>
      <c r="V419" s="36"/>
      <c r="W419" s="10"/>
      <c r="X419" s="1"/>
    </row>
    <row r="420" spans="1:24" ht="12.95" customHeight="1">
      <c r="A420" s="1"/>
      <c r="B420" s="37" t="s">
        <v>34</v>
      </c>
      <c r="C420" s="37"/>
      <c r="D420" s="37"/>
      <c r="E420" s="37"/>
      <c r="F420" s="37"/>
      <c r="G420" s="37"/>
      <c r="H420" s="37"/>
      <c r="I420" s="37"/>
      <c r="J420" s="36" t="s">
        <v>443</v>
      </c>
      <c r="K420" s="36"/>
      <c r="L420" s="36"/>
      <c r="M420" s="36" t="s">
        <v>447</v>
      </c>
      <c r="N420" s="36"/>
      <c r="O420" s="36" t="s">
        <v>450</v>
      </c>
      <c r="P420" s="36"/>
      <c r="Q420" s="36"/>
      <c r="R420" s="36" t="s">
        <v>451</v>
      </c>
      <c r="S420" s="36"/>
      <c r="T420" s="36" t="s">
        <v>451</v>
      </c>
      <c r="U420" s="36"/>
      <c r="V420" s="36"/>
      <c r="W420" s="10"/>
      <c r="X420" s="1"/>
    </row>
    <row r="421" spans="1:24" ht="12.95" customHeight="1">
      <c r="A421" s="1"/>
      <c r="B421" s="34" t="s">
        <v>70</v>
      </c>
      <c r="C421" s="34"/>
      <c r="D421" s="34" t="s">
        <v>71</v>
      </c>
      <c r="E421" s="34"/>
      <c r="F421" s="34"/>
      <c r="G421" s="34"/>
      <c r="H421" s="34"/>
      <c r="I421" s="34"/>
      <c r="J421" s="34"/>
      <c r="K421" s="35" t="s">
        <v>37</v>
      </c>
      <c r="L421" s="35"/>
      <c r="M421" s="35" t="s">
        <v>452</v>
      </c>
      <c r="N421" s="35"/>
      <c r="O421" s="35" t="s">
        <v>453</v>
      </c>
      <c r="P421" s="35"/>
      <c r="Q421" s="35"/>
      <c r="R421" s="35" t="s">
        <v>454</v>
      </c>
      <c r="S421" s="35"/>
      <c r="T421" s="35" t="s">
        <v>454</v>
      </c>
      <c r="U421" s="35"/>
      <c r="V421" s="35"/>
      <c r="W421" s="2"/>
      <c r="X421" s="1"/>
    </row>
    <row r="422" spans="1:24" ht="15" customHeight="1">
      <c r="A422" s="1"/>
      <c r="B422" s="34" t="s">
        <v>35</v>
      </c>
      <c r="C422" s="34"/>
      <c r="D422" s="34" t="s">
        <v>36</v>
      </c>
      <c r="E422" s="34"/>
      <c r="F422" s="34"/>
      <c r="G422" s="34"/>
      <c r="H422" s="34"/>
      <c r="I422" s="34"/>
      <c r="J422" s="34"/>
      <c r="K422" s="35" t="s">
        <v>37</v>
      </c>
      <c r="L422" s="35"/>
      <c r="M422" s="35" t="s">
        <v>455</v>
      </c>
      <c r="N422" s="35"/>
      <c r="O422" s="35" t="s">
        <v>456</v>
      </c>
      <c r="P422" s="35"/>
      <c r="Q422" s="35"/>
      <c r="R422" s="35" t="s">
        <v>457</v>
      </c>
      <c r="S422" s="35"/>
      <c r="T422" s="35" t="s">
        <v>457</v>
      </c>
      <c r="U422" s="35"/>
      <c r="V422" s="35"/>
      <c r="W422" s="2"/>
      <c r="X422" s="1"/>
    </row>
    <row r="423" spans="1:24" ht="24.75" customHeight="1">
      <c r="A423" s="1"/>
      <c r="B423" s="37" t="s">
        <v>131</v>
      </c>
      <c r="C423" s="37"/>
      <c r="D423" s="37"/>
      <c r="E423" s="37"/>
      <c r="F423" s="37"/>
      <c r="G423" s="37"/>
      <c r="H423" s="37"/>
      <c r="I423" s="37"/>
      <c r="J423" s="36" t="s">
        <v>37</v>
      </c>
      <c r="K423" s="36"/>
      <c r="L423" s="36"/>
      <c r="M423" s="36" t="s">
        <v>37</v>
      </c>
      <c r="N423" s="36"/>
      <c r="O423" s="36" t="s">
        <v>458</v>
      </c>
      <c r="P423" s="36"/>
      <c r="Q423" s="36"/>
      <c r="R423" s="36" t="s">
        <v>458</v>
      </c>
      <c r="S423" s="36"/>
      <c r="T423" s="36" t="s">
        <v>458</v>
      </c>
      <c r="U423" s="36"/>
      <c r="V423" s="36"/>
      <c r="W423" s="10"/>
      <c r="X423" s="1"/>
    </row>
    <row r="424" spans="1:24" ht="14.1" customHeight="1">
      <c r="A424" s="1"/>
      <c r="B424" s="34" t="s">
        <v>70</v>
      </c>
      <c r="C424" s="34"/>
      <c r="D424" s="34" t="s">
        <v>71</v>
      </c>
      <c r="E424" s="34"/>
      <c r="F424" s="34"/>
      <c r="G424" s="34"/>
      <c r="H424" s="34"/>
      <c r="I424" s="34"/>
      <c r="J424" s="34"/>
      <c r="K424" s="35" t="s">
        <v>37</v>
      </c>
      <c r="L424" s="35"/>
      <c r="M424" s="35" t="s">
        <v>37</v>
      </c>
      <c r="N424" s="35"/>
      <c r="O424" s="35" t="s">
        <v>458</v>
      </c>
      <c r="P424" s="35"/>
      <c r="Q424" s="35"/>
      <c r="R424" s="35" t="s">
        <v>458</v>
      </c>
      <c r="S424" s="35"/>
      <c r="T424" s="35" t="s">
        <v>458</v>
      </c>
      <c r="U424" s="35"/>
      <c r="V424" s="35"/>
      <c r="W424" s="2"/>
      <c r="X424" s="1"/>
    </row>
    <row r="425" spans="1:24" ht="0.95" customHeight="1">
      <c r="A425" s="1"/>
      <c r="B425" s="37" t="s">
        <v>459</v>
      </c>
      <c r="C425" s="37"/>
      <c r="D425" s="37"/>
      <c r="E425" s="37"/>
      <c r="F425" s="37"/>
      <c r="G425" s="37"/>
      <c r="H425" s="37"/>
      <c r="I425" s="37"/>
      <c r="J425" s="36" t="s">
        <v>37</v>
      </c>
      <c r="K425" s="36"/>
      <c r="L425" s="36"/>
      <c r="M425" s="36" t="s">
        <v>460</v>
      </c>
      <c r="N425" s="36"/>
      <c r="O425" s="36" t="s">
        <v>244</v>
      </c>
      <c r="P425" s="36"/>
      <c r="Q425" s="36"/>
      <c r="R425" s="36" t="s">
        <v>461</v>
      </c>
      <c r="S425" s="36"/>
      <c r="T425" s="36" t="s">
        <v>461</v>
      </c>
      <c r="U425" s="36"/>
      <c r="V425" s="36"/>
      <c r="W425" s="10"/>
      <c r="X425" s="1"/>
    </row>
    <row r="426" spans="1:24" ht="12" customHeight="1">
      <c r="A426" s="1"/>
      <c r="B426" s="37" t="s">
        <v>331</v>
      </c>
      <c r="C426" s="37"/>
      <c r="D426" s="37"/>
      <c r="E426" s="37"/>
      <c r="F426" s="37"/>
      <c r="G426" s="37"/>
      <c r="H426" s="37"/>
      <c r="I426" s="37"/>
      <c r="J426" s="36" t="s">
        <v>37</v>
      </c>
      <c r="K426" s="36"/>
      <c r="L426" s="36"/>
      <c r="M426" s="36" t="s">
        <v>460</v>
      </c>
      <c r="N426" s="36"/>
      <c r="O426" s="36" t="s">
        <v>244</v>
      </c>
      <c r="P426" s="36"/>
      <c r="Q426" s="36"/>
      <c r="R426" s="36" t="s">
        <v>461</v>
      </c>
      <c r="S426" s="36"/>
      <c r="T426" s="36" t="s">
        <v>461</v>
      </c>
      <c r="U426" s="36"/>
      <c r="V426" s="36"/>
      <c r="W426" s="10"/>
      <c r="X426" s="1"/>
    </row>
    <row r="427" spans="1:24" ht="29.1" customHeight="1">
      <c r="A427" s="1"/>
      <c r="B427" s="37" t="s">
        <v>34</v>
      </c>
      <c r="C427" s="37"/>
      <c r="D427" s="37"/>
      <c r="E427" s="37"/>
      <c r="F427" s="37"/>
      <c r="G427" s="37"/>
      <c r="H427" s="37"/>
      <c r="I427" s="37"/>
      <c r="J427" s="36" t="s">
        <v>37</v>
      </c>
      <c r="K427" s="36"/>
      <c r="L427" s="36"/>
      <c r="M427" s="36" t="s">
        <v>460</v>
      </c>
      <c r="N427" s="36"/>
      <c r="O427" s="36" t="s">
        <v>244</v>
      </c>
      <c r="P427" s="36"/>
      <c r="Q427" s="36"/>
      <c r="R427" s="36" t="s">
        <v>461</v>
      </c>
      <c r="S427" s="36"/>
      <c r="T427" s="36" t="s">
        <v>461</v>
      </c>
      <c r="U427" s="36"/>
      <c r="V427" s="36"/>
      <c r="W427" s="10"/>
      <c r="X427" s="1"/>
    </row>
    <row r="428" spans="1:24" ht="20.100000000000001" customHeight="1">
      <c r="A428" s="1"/>
      <c r="B428" s="34" t="s">
        <v>35</v>
      </c>
      <c r="C428" s="34"/>
      <c r="D428" s="34" t="s">
        <v>36</v>
      </c>
      <c r="E428" s="34"/>
      <c r="F428" s="34"/>
      <c r="G428" s="34"/>
      <c r="H428" s="34"/>
      <c r="I428" s="34"/>
      <c r="J428" s="34"/>
      <c r="K428" s="35" t="s">
        <v>37</v>
      </c>
      <c r="L428" s="35"/>
      <c r="M428" s="35" t="s">
        <v>462</v>
      </c>
      <c r="N428" s="35"/>
      <c r="O428" s="35" t="s">
        <v>463</v>
      </c>
      <c r="P428" s="35"/>
      <c r="Q428" s="35"/>
      <c r="R428" s="35" t="s">
        <v>462</v>
      </c>
      <c r="S428" s="35"/>
      <c r="T428" s="35" t="s">
        <v>462</v>
      </c>
      <c r="U428" s="35"/>
      <c r="V428" s="35"/>
      <c r="W428" s="2"/>
      <c r="X428" s="1"/>
    </row>
    <row r="429" spans="1:24" ht="12" customHeight="1">
      <c r="A429" s="1"/>
      <c r="B429" s="34" t="s">
        <v>79</v>
      </c>
      <c r="C429" s="34"/>
      <c r="D429" s="34" t="s">
        <v>80</v>
      </c>
      <c r="E429" s="34"/>
      <c r="F429" s="34"/>
      <c r="G429" s="34"/>
      <c r="H429" s="34"/>
      <c r="I429" s="34"/>
      <c r="J429" s="34"/>
      <c r="K429" s="35" t="s">
        <v>37</v>
      </c>
      <c r="L429" s="35"/>
      <c r="M429" s="35" t="s">
        <v>197</v>
      </c>
      <c r="N429" s="35"/>
      <c r="O429" s="35" t="s">
        <v>197</v>
      </c>
      <c r="P429" s="35"/>
      <c r="Q429" s="35"/>
      <c r="R429" s="35" t="s">
        <v>115</v>
      </c>
      <c r="S429" s="35"/>
      <c r="T429" s="35" t="s">
        <v>115</v>
      </c>
      <c r="U429" s="35"/>
      <c r="V429" s="35"/>
      <c r="W429" s="2"/>
      <c r="X429" s="1"/>
    </row>
    <row r="430" spans="1:24" ht="12" customHeight="1">
      <c r="A430" s="1"/>
      <c r="B430" s="37" t="s">
        <v>464</v>
      </c>
      <c r="C430" s="37"/>
      <c r="D430" s="37"/>
      <c r="E430" s="37"/>
      <c r="F430" s="37"/>
      <c r="G430" s="37"/>
      <c r="H430" s="37"/>
      <c r="I430" s="37"/>
      <c r="J430" s="36" t="s">
        <v>465</v>
      </c>
      <c r="K430" s="36"/>
      <c r="L430" s="36"/>
      <c r="M430" s="36" t="s">
        <v>466</v>
      </c>
      <c r="N430" s="36"/>
      <c r="O430" s="36" t="s">
        <v>467</v>
      </c>
      <c r="P430" s="36"/>
      <c r="Q430" s="36"/>
      <c r="R430" s="36" t="s">
        <v>468</v>
      </c>
      <c r="S430" s="36"/>
      <c r="T430" s="36" t="s">
        <v>468</v>
      </c>
      <c r="U430" s="36"/>
      <c r="V430" s="36"/>
      <c r="W430" s="10"/>
      <c r="X430" s="1"/>
    </row>
    <row r="431" spans="1:24" ht="17.100000000000001" customHeight="1">
      <c r="A431" s="1"/>
      <c r="B431" s="37" t="s">
        <v>469</v>
      </c>
      <c r="C431" s="37"/>
      <c r="D431" s="37"/>
      <c r="E431" s="37"/>
      <c r="F431" s="37"/>
      <c r="G431" s="37"/>
      <c r="H431" s="37"/>
      <c r="I431" s="37"/>
      <c r="J431" s="36" t="s">
        <v>37</v>
      </c>
      <c r="K431" s="36"/>
      <c r="L431" s="36"/>
      <c r="M431" s="36" t="s">
        <v>470</v>
      </c>
      <c r="N431" s="36"/>
      <c r="O431" s="36" t="s">
        <v>470</v>
      </c>
      <c r="P431" s="36"/>
      <c r="Q431" s="36"/>
      <c r="R431" s="36" t="s">
        <v>470</v>
      </c>
      <c r="S431" s="36"/>
      <c r="T431" s="36" t="s">
        <v>470</v>
      </c>
      <c r="U431" s="36"/>
      <c r="V431" s="36"/>
      <c r="W431" s="10"/>
      <c r="X431" s="1"/>
    </row>
    <row r="432" spans="1:24" ht="20.100000000000001" customHeight="1">
      <c r="A432" s="1"/>
      <c r="B432" s="37" t="s">
        <v>471</v>
      </c>
      <c r="C432" s="37"/>
      <c r="D432" s="37"/>
      <c r="E432" s="37"/>
      <c r="F432" s="37"/>
      <c r="G432" s="37"/>
      <c r="H432" s="37"/>
      <c r="I432" s="37"/>
      <c r="J432" s="36" t="s">
        <v>37</v>
      </c>
      <c r="K432" s="36"/>
      <c r="L432" s="36"/>
      <c r="M432" s="36" t="s">
        <v>470</v>
      </c>
      <c r="N432" s="36"/>
      <c r="O432" s="36" t="s">
        <v>470</v>
      </c>
      <c r="P432" s="36"/>
      <c r="Q432" s="36"/>
      <c r="R432" s="36" t="s">
        <v>470</v>
      </c>
      <c r="S432" s="36"/>
      <c r="T432" s="36" t="s">
        <v>470</v>
      </c>
      <c r="U432" s="36"/>
      <c r="V432" s="36"/>
      <c r="W432" s="10"/>
      <c r="X432" s="1"/>
    </row>
    <row r="433" spans="1:24" ht="20.100000000000001" customHeight="1">
      <c r="A433" s="1"/>
      <c r="B433" s="37" t="s">
        <v>279</v>
      </c>
      <c r="C433" s="37"/>
      <c r="D433" s="37"/>
      <c r="E433" s="37"/>
      <c r="F433" s="37"/>
      <c r="G433" s="37"/>
      <c r="H433" s="37"/>
      <c r="I433" s="37"/>
      <c r="J433" s="36" t="s">
        <v>37</v>
      </c>
      <c r="K433" s="36"/>
      <c r="L433" s="36"/>
      <c r="M433" s="36" t="s">
        <v>470</v>
      </c>
      <c r="N433" s="36"/>
      <c r="O433" s="36" t="s">
        <v>470</v>
      </c>
      <c r="P433" s="36"/>
      <c r="Q433" s="36"/>
      <c r="R433" s="36" t="s">
        <v>470</v>
      </c>
      <c r="S433" s="36"/>
      <c r="T433" s="36" t="s">
        <v>470</v>
      </c>
      <c r="U433" s="36"/>
      <c r="V433" s="36"/>
      <c r="W433" s="10"/>
      <c r="X433" s="1"/>
    </row>
    <row r="434" spans="1:24" ht="20.100000000000001" customHeight="1">
      <c r="A434" s="1"/>
      <c r="B434" s="34" t="s">
        <v>35</v>
      </c>
      <c r="C434" s="34"/>
      <c r="D434" s="34" t="s">
        <v>36</v>
      </c>
      <c r="E434" s="34"/>
      <c r="F434" s="34"/>
      <c r="G434" s="34"/>
      <c r="H434" s="34"/>
      <c r="I434" s="34"/>
      <c r="J434" s="34"/>
      <c r="K434" s="35" t="s">
        <v>37</v>
      </c>
      <c r="L434" s="35"/>
      <c r="M434" s="35" t="s">
        <v>470</v>
      </c>
      <c r="N434" s="35"/>
      <c r="O434" s="35" t="s">
        <v>470</v>
      </c>
      <c r="P434" s="35"/>
      <c r="Q434" s="35"/>
      <c r="R434" s="35" t="s">
        <v>470</v>
      </c>
      <c r="S434" s="35"/>
      <c r="T434" s="35" t="s">
        <v>470</v>
      </c>
      <c r="U434" s="35"/>
      <c r="V434" s="35"/>
      <c r="W434" s="2"/>
      <c r="X434" s="1"/>
    </row>
    <row r="435" spans="1:24" ht="20.100000000000001" customHeight="1">
      <c r="A435" s="1"/>
      <c r="B435" s="37" t="s">
        <v>472</v>
      </c>
      <c r="C435" s="37"/>
      <c r="D435" s="37"/>
      <c r="E435" s="37"/>
      <c r="F435" s="37"/>
      <c r="G435" s="37"/>
      <c r="H435" s="37"/>
      <c r="I435" s="37"/>
      <c r="J435" s="36" t="s">
        <v>37</v>
      </c>
      <c r="K435" s="36"/>
      <c r="L435" s="36"/>
      <c r="M435" s="36" t="s">
        <v>250</v>
      </c>
      <c r="N435" s="36"/>
      <c r="O435" s="36" t="s">
        <v>82</v>
      </c>
      <c r="P435" s="36"/>
      <c r="Q435" s="36"/>
      <c r="R435" s="36" t="s">
        <v>250</v>
      </c>
      <c r="S435" s="36"/>
      <c r="T435" s="36" t="s">
        <v>250</v>
      </c>
      <c r="U435" s="36"/>
      <c r="V435" s="36"/>
      <c r="W435" s="10"/>
      <c r="X435" s="1"/>
    </row>
    <row r="436" spans="1:24" ht="20.100000000000001" customHeight="1">
      <c r="A436" s="1"/>
      <c r="B436" s="37" t="s">
        <v>273</v>
      </c>
      <c r="C436" s="37"/>
      <c r="D436" s="37"/>
      <c r="E436" s="37"/>
      <c r="F436" s="37"/>
      <c r="G436" s="37"/>
      <c r="H436" s="37"/>
      <c r="I436" s="37"/>
      <c r="J436" s="36" t="s">
        <v>37</v>
      </c>
      <c r="K436" s="36"/>
      <c r="L436" s="36"/>
      <c r="M436" s="36" t="s">
        <v>250</v>
      </c>
      <c r="N436" s="36"/>
      <c r="O436" s="36" t="s">
        <v>82</v>
      </c>
      <c r="P436" s="36"/>
      <c r="Q436" s="36"/>
      <c r="R436" s="36" t="s">
        <v>250</v>
      </c>
      <c r="S436" s="36"/>
      <c r="T436" s="36" t="s">
        <v>250</v>
      </c>
      <c r="U436" s="36"/>
      <c r="V436" s="36"/>
      <c r="W436" s="10"/>
      <c r="X436" s="1"/>
    </row>
    <row r="437" spans="1:24" ht="35.25" customHeight="1">
      <c r="A437" s="1"/>
      <c r="B437" s="37" t="s">
        <v>279</v>
      </c>
      <c r="C437" s="37"/>
      <c r="D437" s="37"/>
      <c r="E437" s="37"/>
      <c r="F437" s="37"/>
      <c r="G437" s="37"/>
      <c r="H437" s="37"/>
      <c r="I437" s="37"/>
      <c r="J437" s="36" t="s">
        <v>37</v>
      </c>
      <c r="K437" s="36"/>
      <c r="L437" s="36"/>
      <c r="M437" s="36" t="s">
        <v>250</v>
      </c>
      <c r="N437" s="36"/>
      <c r="O437" s="36" t="s">
        <v>82</v>
      </c>
      <c r="P437" s="36"/>
      <c r="Q437" s="36"/>
      <c r="R437" s="36" t="s">
        <v>250</v>
      </c>
      <c r="S437" s="36"/>
      <c r="T437" s="36" t="s">
        <v>250</v>
      </c>
      <c r="U437" s="36"/>
      <c r="V437" s="36"/>
      <c r="W437" s="10"/>
      <c r="X437" s="1"/>
    </row>
    <row r="438" spans="1:24" ht="20.100000000000001" customHeight="1">
      <c r="A438" s="1"/>
      <c r="B438" s="34" t="s">
        <v>35</v>
      </c>
      <c r="C438" s="34"/>
      <c r="D438" s="34" t="s">
        <v>36</v>
      </c>
      <c r="E438" s="34"/>
      <c r="F438" s="34"/>
      <c r="G438" s="34"/>
      <c r="H438" s="34"/>
      <c r="I438" s="34"/>
      <c r="J438" s="34"/>
      <c r="K438" s="35" t="s">
        <v>37</v>
      </c>
      <c r="L438" s="35"/>
      <c r="M438" s="35" t="s">
        <v>250</v>
      </c>
      <c r="N438" s="35"/>
      <c r="O438" s="35" t="s">
        <v>82</v>
      </c>
      <c r="P438" s="35"/>
      <c r="Q438" s="35"/>
      <c r="R438" s="35" t="s">
        <v>250</v>
      </c>
      <c r="S438" s="35"/>
      <c r="T438" s="35" t="s">
        <v>250</v>
      </c>
      <c r="U438" s="35"/>
      <c r="V438" s="35"/>
      <c r="W438" s="2"/>
      <c r="X438" s="1"/>
    </row>
    <row r="439" spans="1:24" ht="20.100000000000001" customHeight="1">
      <c r="A439" s="1"/>
      <c r="B439" s="37" t="s">
        <v>473</v>
      </c>
      <c r="C439" s="37"/>
      <c r="D439" s="37"/>
      <c r="E439" s="37"/>
      <c r="F439" s="37"/>
      <c r="G439" s="37"/>
      <c r="H439" s="37"/>
      <c r="I439" s="37"/>
      <c r="J439" s="36" t="s">
        <v>37</v>
      </c>
      <c r="K439" s="36"/>
      <c r="L439" s="36"/>
      <c r="M439" s="36" t="s">
        <v>116</v>
      </c>
      <c r="N439" s="36"/>
      <c r="O439" s="36" t="s">
        <v>116</v>
      </c>
      <c r="P439" s="36"/>
      <c r="Q439" s="36"/>
      <c r="R439" s="36" t="s">
        <v>116</v>
      </c>
      <c r="S439" s="36"/>
      <c r="T439" s="36" t="s">
        <v>116</v>
      </c>
      <c r="U439" s="36"/>
      <c r="V439" s="36"/>
      <c r="W439" s="10"/>
      <c r="X439" s="1"/>
    </row>
    <row r="440" spans="1:24" ht="20.100000000000001" customHeight="1">
      <c r="A440" s="1"/>
      <c r="B440" s="37" t="s">
        <v>273</v>
      </c>
      <c r="C440" s="37"/>
      <c r="D440" s="37"/>
      <c r="E440" s="37"/>
      <c r="F440" s="37"/>
      <c r="G440" s="37"/>
      <c r="H440" s="37"/>
      <c r="I440" s="37"/>
      <c r="J440" s="36" t="s">
        <v>37</v>
      </c>
      <c r="K440" s="36"/>
      <c r="L440" s="36"/>
      <c r="M440" s="36" t="s">
        <v>116</v>
      </c>
      <c r="N440" s="36"/>
      <c r="O440" s="36" t="s">
        <v>116</v>
      </c>
      <c r="P440" s="36"/>
      <c r="Q440" s="36"/>
      <c r="R440" s="36" t="s">
        <v>116</v>
      </c>
      <c r="S440" s="36"/>
      <c r="T440" s="36" t="s">
        <v>116</v>
      </c>
      <c r="U440" s="36"/>
      <c r="V440" s="36"/>
      <c r="W440" s="10"/>
      <c r="X440" s="1"/>
    </row>
    <row r="441" spans="1:24" ht="20.100000000000001" customHeight="1">
      <c r="A441" s="1"/>
      <c r="B441" s="37" t="s">
        <v>279</v>
      </c>
      <c r="C441" s="37"/>
      <c r="D441" s="37"/>
      <c r="E441" s="37"/>
      <c r="F441" s="37"/>
      <c r="G441" s="37"/>
      <c r="H441" s="37"/>
      <c r="I441" s="37"/>
      <c r="J441" s="36" t="s">
        <v>37</v>
      </c>
      <c r="K441" s="36"/>
      <c r="L441" s="36"/>
      <c r="M441" s="36" t="s">
        <v>116</v>
      </c>
      <c r="N441" s="36"/>
      <c r="O441" s="36" t="s">
        <v>116</v>
      </c>
      <c r="P441" s="36"/>
      <c r="Q441" s="36"/>
      <c r="R441" s="36" t="s">
        <v>116</v>
      </c>
      <c r="S441" s="36"/>
      <c r="T441" s="36" t="s">
        <v>116</v>
      </c>
      <c r="U441" s="36"/>
      <c r="V441" s="36"/>
      <c r="W441" s="10"/>
      <c r="X441" s="1"/>
    </row>
    <row r="442" spans="1:24" ht="20.100000000000001" customHeight="1">
      <c r="A442" s="1"/>
      <c r="B442" s="34" t="s">
        <v>35</v>
      </c>
      <c r="C442" s="34"/>
      <c r="D442" s="34" t="s">
        <v>36</v>
      </c>
      <c r="E442" s="34"/>
      <c r="F442" s="34"/>
      <c r="G442" s="34"/>
      <c r="H442" s="34"/>
      <c r="I442" s="34"/>
      <c r="J442" s="34"/>
      <c r="K442" s="35" t="s">
        <v>37</v>
      </c>
      <c r="L442" s="35"/>
      <c r="M442" s="35" t="s">
        <v>116</v>
      </c>
      <c r="N442" s="35"/>
      <c r="O442" s="35" t="s">
        <v>116</v>
      </c>
      <c r="P442" s="35"/>
      <c r="Q442" s="35"/>
      <c r="R442" s="35" t="s">
        <v>116</v>
      </c>
      <c r="S442" s="35"/>
      <c r="T442" s="35" t="s">
        <v>116</v>
      </c>
      <c r="U442" s="35"/>
      <c r="V442" s="35"/>
      <c r="W442" s="2"/>
      <c r="X442" s="1"/>
    </row>
    <row r="443" spans="1:24" ht="20.100000000000001" customHeight="1">
      <c r="A443" s="1"/>
      <c r="B443" s="37" t="s">
        <v>474</v>
      </c>
      <c r="C443" s="37"/>
      <c r="D443" s="37"/>
      <c r="E443" s="37"/>
      <c r="F443" s="37"/>
      <c r="G443" s="37"/>
      <c r="H443" s="37"/>
      <c r="I443" s="37"/>
      <c r="J443" s="36" t="s">
        <v>465</v>
      </c>
      <c r="K443" s="36"/>
      <c r="L443" s="36"/>
      <c r="M443" s="36" t="s">
        <v>37</v>
      </c>
      <c r="N443" s="36"/>
      <c r="O443" s="36" t="s">
        <v>82</v>
      </c>
      <c r="P443" s="36"/>
      <c r="Q443" s="36"/>
      <c r="R443" s="36" t="s">
        <v>82</v>
      </c>
      <c r="S443" s="36"/>
      <c r="T443" s="36" t="s">
        <v>82</v>
      </c>
      <c r="U443" s="36"/>
      <c r="V443" s="36"/>
      <c r="W443" s="10"/>
      <c r="X443" s="1"/>
    </row>
    <row r="444" spans="1:24" ht="20.100000000000001" customHeight="1">
      <c r="A444" s="1"/>
      <c r="B444" s="37" t="s">
        <v>475</v>
      </c>
      <c r="C444" s="37"/>
      <c r="D444" s="37"/>
      <c r="E444" s="37"/>
      <c r="F444" s="37"/>
      <c r="G444" s="37"/>
      <c r="H444" s="37"/>
      <c r="I444" s="37"/>
      <c r="J444" s="36" t="s">
        <v>465</v>
      </c>
      <c r="K444" s="36"/>
      <c r="L444" s="36"/>
      <c r="M444" s="36" t="s">
        <v>37</v>
      </c>
      <c r="N444" s="36"/>
      <c r="O444" s="36" t="s">
        <v>82</v>
      </c>
      <c r="P444" s="36"/>
      <c r="Q444" s="36"/>
      <c r="R444" s="36" t="s">
        <v>82</v>
      </c>
      <c r="S444" s="36"/>
      <c r="T444" s="36" t="s">
        <v>82</v>
      </c>
      <c r="U444" s="36"/>
      <c r="V444" s="36"/>
      <c r="W444" s="10"/>
      <c r="X444" s="1"/>
    </row>
    <row r="445" spans="1:24" ht="20.100000000000001" customHeight="1">
      <c r="A445" s="1"/>
      <c r="B445" s="37" t="s">
        <v>297</v>
      </c>
      <c r="C445" s="37"/>
      <c r="D445" s="37"/>
      <c r="E445" s="37"/>
      <c r="F445" s="37"/>
      <c r="G445" s="37"/>
      <c r="H445" s="37"/>
      <c r="I445" s="37"/>
      <c r="J445" s="36" t="s">
        <v>465</v>
      </c>
      <c r="K445" s="36"/>
      <c r="L445" s="36"/>
      <c r="M445" s="36" t="s">
        <v>37</v>
      </c>
      <c r="N445" s="36"/>
      <c r="O445" s="36" t="s">
        <v>82</v>
      </c>
      <c r="P445" s="36"/>
      <c r="Q445" s="36"/>
      <c r="R445" s="36" t="s">
        <v>82</v>
      </c>
      <c r="S445" s="36"/>
      <c r="T445" s="36" t="s">
        <v>82</v>
      </c>
      <c r="U445" s="36"/>
      <c r="V445" s="36"/>
      <c r="W445" s="10"/>
      <c r="X445" s="1"/>
    </row>
    <row r="446" spans="1:24" ht="20.100000000000001" customHeight="1">
      <c r="A446" s="1"/>
      <c r="B446" s="34" t="s">
        <v>35</v>
      </c>
      <c r="C446" s="34"/>
      <c r="D446" s="34" t="s">
        <v>36</v>
      </c>
      <c r="E446" s="34"/>
      <c r="F446" s="34"/>
      <c r="G446" s="34"/>
      <c r="H446" s="34"/>
      <c r="I446" s="34"/>
      <c r="J446" s="34"/>
      <c r="K446" s="35" t="s">
        <v>37</v>
      </c>
      <c r="L446" s="35"/>
      <c r="M446" s="35" t="s">
        <v>37</v>
      </c>
      <c r="N446" s="35"/>
      <c r="O446" s="35" t="s">
        <v>82</v>
      </c>
      <c r="P446" s="35"/>
      <c r="Q446" s="35"/>
      <c r="R446" s="35" t="s">
        <v>82</v>
      </c>
      <c r="S446" s="35"/>
      <c r="T446" s="35" t="s">
        <v>82</v>
      </c>
      <c r="U446" s="35"/>
      <c r="V446" s="35"/>
      <c r="W446" s="2"/>
      <c r="X446" s="1"/>
    </row>
    <row r="447" spans="1:24" ht="20.100000000000001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</row>
    <row r="448" spans="1:24" ht="20.100000000000001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</row>
    <row r="449" spans="1:24" ht="20.100000000000001" customHeight="1">
      <c r="A449" s="1"/>
      <c r="B449" s="37" t="s">
        <v>476</v>
      </c>
      <c r="C449" s="37"/>
      <c r="D449" s="37"/>
      <c r="E449" s="37"/>
      <c r="F449" s="37"/>
      <c r="G449" s="37"/>
      <c r="H449" s="37"/>
      <c r="I449" s="37"/>
      <c r="J449" s="36" t="s">
        <v>37</v>
      </c>
      <c r="K449" s="36"/>
      <c r="L449" s="36"/>
      <c r="M449" s="36" t="s">
        <v>477</v>
      </c>
      <c r="N449" s="36"/>
      <c r="O449" s="36" t="s">
        <v>478</v>
      </c>
      <c r="P449" s="36"/>
      <c r="Q449" s="36"/>
      <c r="R449" s="36" t="s">
        <v>477</v>
      </c>
      <c r="S449" s="36"/>
      <c r="T449" s="36" t="s">
        <v>477</v>
      </c>
      <c r="U449" s="36"/>
      <c r="V449" s="36"/>
      <c r="W449" s="10"/>
      <c r="X449" s="1"/>
    </row>
    <row r="450" spans="1:24" ht="20.100000000000001" customHeight="1">
      <c r="A450" s="1"/>
      <c r="B450" s="37" t="s">
        <v>273</v>
      </c>
      <c r="C450" s="37"/>
      <c r="D450" s="37"/>
      <c r="E450" s="37"/>
      <c r="F450" s="37"/>
      <c r="G450" s="37"/>
      <c r="H450" s="37"/>
      <c r="I450" s="37"/>
      <c r="J450" s="36" t="s">
        <v>37</v>
      </c>
      <c r="K450" s="36"/>
      <c r="L450" s="36"/>
      <c r="M450" s="36" t="s">
        <v>477</v>
      </c>
      <c r="N450" s="36"/>
      <c r="O450" s="36" t="s">
        <v>478</v>
      </c>
      <c r="P450" s="36"/>
      <c r="Q450" s="36"/>
      <c r="R450" s="36" t="s">
        <v>477</v>
      </c>
      <c r="S450" s="36"/>
      <c r="T450" s="36" t="s">
        <v>477</v>
      </c>
      <c r="U450" s="36"/>
      <c r="V450" s="36"/>
      <c r="W450" s="10"/>
      <c r="X450" s="1"/>
    </row>
    <row r="451" spans="1:24" ht="20.100000000000001" customHeight="1">
      <c r="A451" s="1"/>
      <c r="B451" s="37" t="s">
        <v>297</v>
      </c>
      <c r="C451" s="37"/>
      <c r="D451" s="37"/>
      <c r="E451" s="37"/>
      <c r="F451" s="37"/>
      <c r="G451" s="37"/>
      <c r="H451" s="37"/>
      <c r="I451" s="37"/>
      <c r="J451" s="36" t="s">
        <v>37</v>
      </c>
      <c r="K451" s="36"/>
      <c r="L451" s="36"/>
      <c r="M451" s="36" t="s">
        <v>477</v>
      </c>
      <c r="N451" s="36"/>
      <c r="O451" s="36" t="s">
        <v>478</v>
      </c>
      <c r="P451" s="36"/>
      <c r="Q451" s="36"/>
      <c r="R451" s="36" t="s">
        <v>477</v>
      </c>
      <c r="S451" s="36"/>
      <c r="T451" s="36" t="s">
        <v>477</v>
      </c>
      <c r="U451" s="36"/>
      <c r="V451" s="36"/>
      <c r="W451" s="10"/>
      <c r="X451" s="1"/>
    </row>
    <row r="452" spans="1:24" ht="20.100000000000001" customHeight="1">
      <c r="A452" s="1"/>
      <c r="B452" s="34" t="s">
        <v>35</v>
      </c>
      <c r="C452" s="34"/>
      <c r="D452" s="34" t="s">
        <v>36</v>
      </c>
      <c r="E452" s="34"/>
      <c r="F452" s="34"/>
      <c r="G452" s="34"/>
      <c r="H452" s="34"/>
      <c r="I452" s="34"/>
      <c r="J452" s="34"/>
      <c r="K452" s="35" t="s">
        <v>37</v>
      </c>
      <c r="L452" s="35"/>
      <c r="M452" s="35" t="s">
        <v>477</v>
      </c>
      <c r="N452" s="35"/>
      <c r="O452" s="35" t="s">
        <v>478</v>
      </c>
      <c r="P452" s="35"/>
      <c r="Q452" s="35"/>
      <c r="R452" s="35" t="s">
        <v>477</v>
      </c>
      <c r="S452" s="35"/>
      <c r="T452" s="35" t="s">
        <v>477</v>
      </c>
      <c r="U452" s="35"/>
      <c r="V452" s="35"/>
      <c r="W452" s="2"/>
      <c r="X452" s="1"/>
    </row>
    <row r="453" spans="1:24" ht="20.100000000000001" customHeight="1">
      <c r="A453" s="1"/>
      <c r="B453" s="37" t="s">
        <v>479</v>
      </c>
      <c r="C453" s="37"/>
      <c r="D453" s="37"/>
      <c r="E453" s="37"/>
      <c r="F453" s="37"/>
      <c r="G453" s="37"/>
      <c r="H453" s="37"/>
      <c r="I453" s="37"/>
      <c r="J453" s="36" t="s">
        <v>37</v>
      </c>
      <c r="K453" s="36"/>
      <c r="L453" s="36"/>
      <c r="M453" s="36" t="s">
        <v>480</v>
      </c>
      <c r="N453" s="36"/>
      <c r="O453" s="36" t="s">
        <v>481</v>
      </c>
      <c r="P453" s="36"/>
      <c r="Q453" s="36"/>
      <c r="R453" s="36" t="s">
        <v>481</v>
      </c>
      <c r="S453" s="36"/>
      <c r="T453" s="36" t="s">
        <v>481</v>
      </c>
      <c r="U453" s="36"/>
      <c r="V453" s="36"/>
      <c r="W453" s="10"/>
      <c r="X453" s="1"/>
    </row>
    <row r="454" spans="1:24" ht="20.100000000000001" customHeight="1">
      <c r="A454" s="1"/>
      <c r="B454" s="37" t="s">
        <v>120</v>
      </c>
      <c r="C454" s="37"/>
      <c r="D454" s="37"/>
      <c r="E454" s="37"/>
      <c r="F454" s="37"/>
      <c r="G454" s="37"/>
      <c r="H454" s="37"/>
      <c r="I454" s="37"/>
      <c r="J454" s="36" t="s">
        <v>37</v>
      </c>
      <c r="K454" s="36"/>
      <c r="L454" s="36"/>
      <c r="M454" s="36" t="s">
        <v>185</v>
      </c>
      <c r="N454" s="36"/>
      <c r="O454" s="36" t="s">
        <v>37</v>
      </c>
      <c r="P454" s="36"/>
      <c r="Q454" s="36"/>
      <c r="R454" s="36" t="s">
        <v>37</v>
      </c>
      <c r="S454" s="36"/>
      <c r="T454" s="36" t="s">
        <v>37</v>
      </c>
      <c r="U454" s="36"/>
      <c r="V454" s="36"/>
      <c r="W454" s="10"/>
      <c r="X454" s="1"/>
    </row>
    <row r="455" spans="1:24" ht="20.100000000000001" customHeight="1">
      <c r="A455" s="1"/>
      <c r="B455" s="34" t="s">
        <v>35</v>
      </c>
      <c r="C455" s="34"/>
      <c r="D455" s="34" t="s">
        <v>36</v>
      </c>
      <c r="E455" s="34"/>
      <c r="F455" s="34"/>
      <c r="G455" s="34"/>
      <c r="H455" s="34"/>
      <c r="I455" s="34"/>
      <c r="J455" s="34"/>
      <c r="K455" s="35" t="s">
        <v>37</v>
      </c>
      <c r="L455" s="35"/>
      <c r="M455" s="35" t="s">
        <v>185</v>
      </c>
      <c r="N455" s="35"/>
      <c r="O455" s="35" t="s">
        <v>37</v>
      </c>
      <c r="P455" s="35"/>
      <c r="Q455" s="35"/>
      <c r="R455" s="35" t="s">
        <v>37</v>
      </c>
      <c r="S455" s="35"/>
      <c r="T455" s="35" t="s">
        <v>37</v>
      </c>
      <c r="U455" s="35"/>
      <c r="V455" s="35"/>
      <c r="W455" s="2"/>
      <c r="X455" s="1"/>
    </row>
    <row r="456" spans="1:24" ht="20.100000000000001" customHeight="1">
      <c r="A456" s="1"/>
      <c r="B456" s="37" t="s">
        <v>273</v>
      </c>
      <c r="C456" s="37"/>
      <c r="D456" s="37"/>
      <c r="E456" s="37"/>
      <c r="F456" s="37"/>
      <c r="G456" s="37"/>
      <c r="H456" s="37"/>
      <c r="I456" s="37"/>
      <c r="J456" s="36" t="s">
        <v>37</v>
      </c>
      <c r="K456" s="36"/>
      <c r="L456" s="36"/>
      <c r="M456" s="36" t="s">
        <v>482</v>
      </c>
      <c r="N456" s="36"/>
      <c r="O456" s="36" t="s">
        <v>481</v>
      </c>
      <c r="P456" s="36"/>
      <c r="Q456" s="36"/>
      <c r="R456" s="36" t="s">
        <v>481</v>
      </c>
      <c r="S456" s="36"/>
      <c r="T456" s="36" t="s">
        <v>481</v>
      </c>
      <c r="U456" s="36"/>
      <c r="V456" s="36"/>
      <c r="W456" s="10"/>
      <c r="X456" s="1"/>
    </row>
    <row r="457" spans="1:24" ht="20.100000000000001" customHeight="1">
      <c r="A457" s="1"/>
      <c r="B457" s="37" t="s">
        <v>34</v>
      </c>
      <c r="C457" s="37"/>
      <c r="D457" s="37"/>
      <c r="E457" s="37"/>
      <c r="F457" s="37"/>
      <c r="G457" s="37"/>
      <c r="H457" s="37"/>
      <c r="I457" s="37"/>
      <c r="J457" s="36" t="s">
        <v>37</v>
      </c>
      <c r="K457" s="36"/>
      <c r="L457" s="36"/>
      <c r="M457" s="36" t="s">
        <v>483</v>
      </c>
      <c r="N457" s="36"/>
      <c r="O457" s="36" t="s">
        <v>173</v>
      </c>
      <c r="P457" s="36"/>
      <c r="Q457" s="36"/>
      <c r="R457" s="36" t="s">
        <v>173</v>
      </c>
      <c r="S457" s="36"/>
      <c r="T457" s="36" t="s">
        <v>173</v>
      </c>
      <c r="U457" s="36"/>
      <c r="V457" s="36"/>
      <c r="W457" s="10"/>
      <c r="X457" s="1"/>
    </row>
    <row r="458" spans="1:24" ht="20.100000000000001" customHeight="1">
      <c r="A458" s="1"/>
      <c r="B458" s="34" t="s">
        <v>35</v>
      </c>
      <c r="C458" s="34"/>
      <c r="D458" s="34" t="s">
        <v>36</v>
      </c>
      <c r="E458" s="34"/>
      <c r="F458" s="34"/>
      <c r="G458" s="34"/>
      <c r="H458" s="34"/>
      <c r="I458" s="34"/>
      <c r="J458" s="34"/>
      <c r="K458" s="35" t="s">
        <v>37</v>
      </c>
      <c r="L458" s="35"/>
      <c r="M458" s="35" t="s">
        <v>483</v>
      </c>
      <c r="N458" s="35"/>
      <c r="O458" s="35" t="s">
        <v>173</v>
      </c>
      <c r="P458" s="35"/>
      <c r="Q458" s="35"/>
      <c r="R458" s="35" t="s">
        <v>173</v>
      </c>
      <c r="S458" s="35"/>
      <c r="T458" s="35" t="s">
        <v>173</v>
      </c>
      <c r="U458" s="35"/>
      <c r="V458" s="35"/>
      <c r="W458" s="2"/>
      <c r="X458" s="1"/>
    </row>
    <row r="459" spans="1:24" ht="20.100000000000001" customHeight="1">
      <c r="A459" s="1"/>
      <c r="B459" s="37" t="s">
        <v>255</v>
      </c>
      <c r="C459" s="37"/>
      <c r="D459" s="37"/>
      <c r="E459" s="37"/>
      <c r="F459" s="37"/>
      <c r="G459" s="37"/>
      <c r="H459" s="37"/>
      <c r="I459" s="37"/>
      <c r="J459" s="36" t="s">
        <v>37</v>
      </c>
      <c r="K459" s="36"/>
      <c r="L459" s="36"/>
      <c r="M459" s="36" t="s">
        <v>484</v>
      </c>
      <c r="N459" s="36"/>
      <c r="O459" s="36" t="s">
        <v>484</v>
      </c>
      <c r="P459" s="36"/>
      <c r="Q459" s="36"/>
      <c r="R459" s="36" t="s">
        <v>484</v>
      </c>
      <c r="S459" s="36"/>
      <c r="T459" s="36" t="s">
        <v>484</v>
      </c>
      <c r="U459" s="36"/>
      <c r="V459" s="36"/>
      <c r="W459" s="10"/>
      <c r="X459" s="1"/>
    </row>
    <row r="460" spans="1:24" ht="20.100000000000001" customHeight="1">
      <c r="A460" s="1"/>
      <c r="B460" s="34" t="s">
        <v>35</v>
      </c>
      <c r="C460" s="34"/>
      <c r="D460" s="34" t="s">
        <v>36</v>
      </c>
      <c r="E460" s="34"/>
      <c r="F460" s="34"/>
      <c r="G460" s="34"/>
      <c r="H460" s="34"/>
      <c r="I460" s="34"/>
      <c r="J460" s="34"/>
      <c r="K460" s="35" t="s">
        <v>37</v>
      </c>
      <c r="L460" s="35"/>
      <c r="M460" s="35" t="s">
        <v>484</v>
      </c>
      <c r="N460" s="35"/>
      <c r="O460" s="35" t="s">
        <v>484</v>
      </c>
      <c r="P460" s="35"/>
      <c r="Q460" s="35"/>
      <c r="R460" s="35" t="s">
        <v>484</v>
      </c>
      <c r="S460" s="35"/>
      <c r="T460" s="35" t="s">
        <v>484</v>
      </c>
      <c r="U460" s="35"/>
      <c r="V460" s="35"/>
      <c r="W460" s="2"/>
      <c r="X460" s="1"/>
    </row>
    <row r="461" spans="1:24" ht="15" customHeight="1">
      <c r="A461" s="1"/>
      <c r="B461" s="37" t="s">
        <v>297</v>
      </c>
      <c r="C461" s="37"/>
      <c r="D461" s="37"/>
      <c r="E461" s="37"/>
      <c r="F461" s="37"/>
      <c r="G461" s="37"/>
      <c r="H461" s="37"/>
      <c r="I461" s="37"/>
      <c r="J461" s="36" t="s">
        <v>37</v>
      </c>
      <c r="K461" s="36"/>
      <c r="L461" s="36"/>
      <c r="M461" s="36" t="s">
        <v>203</v>
      </c>
      <c r="N461" s="36"/>
      <c r="O461" s="36" t="s">
        <v>37</v>
      </c>
      <c r="P461" s="36"/>
      <c r="Q461" s="36"/>
      <c r="R461" s="36" t="s">
        <v>37</v>
      </c>
      <c r="S461" s="36"/>
      <c r="T461" s="36" t="s">
        <v>37</v>
      </c>
      <c r="U461" s="36"/>
      <c r="V461" s="36"/>
      <c r="W461" s="10"/>
      <c r="X461" s="1"/>
    </row>
    <row r="462" spans="1:24" ht="15" customHeight="1">
      <c r="A462" s="1"/>
      <c r="B462" s="34" t="s">
        <v>35</v>
      </c>
      <c r="C462" s="34"/>
      <c r="D462" s="34" t="s">
        <v>36</v>
      </c>
      <c r="E462" s="34"/>
      <c r="F462" s="34"/>
      <c r="G462" s="34"/>
      <c r="H462" s="34"/>
      <c r="I462" s="34"/>
      <c r="J462" s="34"/>
      <c r="K462" s="35" t="s">
        <v>37</v>
      </c>
      <c r="L462" s="35"/>
      <c r="M462" s="35" t="s">
        <v>203</v>
      </c>
      <c r="N462" s="35"/>
      <c r="O462" s="35" t="s">
        <v>37</v>
      </c>
      <c r="P462" s="35"/>
      <c r="Q462" s="35"/>
      <c r="R462" s="35" t="s">
        <v>37</v>
      </c>
      <c r="S462" s="35"/>
      <c r="T462" s="35" t="s">
        <v>37</v>
      </c>
      <c r="U462" s="35"/>
      <c r="V462" s="35"/>
      <c r="W462" s="2"/>
      <c r="X462" s="1"/>
    </row>
    <row r="463" spans="1:24" ht="12.95" customHeight="1">
      <c r="A463" s="1"/>
      <c r="B463" s="37" t="s">
        <v>237</v>
      </c>
      <c r="C463" s="37"/>
      <c r="D463" s="37"/>
      <c r="E463" s="37"/>
      <c r="F463" s="37"/>
      <c r="G463" s="37"/>
      <c r="H463" s="37"/>
      <c r="I463" s="37"/>
      <c r="J463" s="36" t="s">
        <v>37</v>
      </c>
      <c r="K463" s="36"/>
      <c r="L463" s="36"/>
      <c r="M463" s="36" t="s">
        <v>485</v>
      </c>
      <c r="N463" s="36"/>
      <c r="O463" s="36" t="s">
        <v>37</v>
      </c>
      <c r="P463" s="36"/>
      <c r="Q463" s="36"/>
      <c r="R463" s="36" t="s">
        <v>37</v>
      </c>
      <c r="S463" s="36"/>
      <c r="T463" s="36" t="s">
        <v>37</v>
      </c>
      <c r="U463" s="36"/>
      <c r="V463" s="36"/>
      <c r="W463" s="10"/>
      <c r="X463" s="1"/>
    </row>
    <row r="464" spans="1:24" ht="12.95" customHeight="1">
      <c r="A464" s="1"/>
      <c r="B464" s="34" t="s">
        <v>35</v>
      </c>
      <c r="C464" s="34"/>
      <c r="D464" s="34" t="s">
        <v>36</v>
      </c>
      <c r="E464" s="34"/>
      <c r="F464" s="34"/>
      <c r="G464" s="34"/>
      <c r="H464" s="34"/>
      <c r="I464" s="34"/>
      <c r="J464" s="34"/>
      <c r="K464" s="35" t="s">
        <v>37</v>
      </c>
      <c r="L464" s="35"/>
      <c r="M464" s="35" t="s">
        <v>485</v>
      </c>
      <c r="N464" s="35"/>
      <c r="O464" s="35" t="s">
        <v>37</v>
      </c>
      <c r="P464" s="35"/>
      <c r="Q464" s="35"/>
      <c r="R464" s="35" t="s">
        <v>37</v>
      </c>
      <c r="S464" s="35"/>
      <c r="T464" s="35" t="s">
        <v>37</v>
      </c>
      <c r="U464" s="35"/>
      <c r="V464" s="35"/>
      <c r="W464" s="2"/>
      <c r="X464" s="1"/>
    </row>
    <row r="465" spans="1:24" ht="12.95" customHeight="1">
      <c r="A465" s="1"/>
      <c r="B465" s="37" t="s">
        <v>486</v>
      </c>
      <c r="C465" s="37"/>
      <c r="D465" s="37"/>
      <c r="E465" s="37"/>
      <c r="F465" s="37"/>
      <c r="G465" s="37"/>
      <c r="H465" s="37"/>
      <c r="I465" s="37"/>
      <c r="J465" s="36" t="s">
        <v>37</v>
      </c>
      <c r="K465" s="36"/>
      <c r="L465" s="36"/>
      <c r="M465" s="36" t="s">
        <v>82</v>
      </c>
      <c r="N465" s="36"/>
      <c r="O465" s="36" t="s">
        <v>82</v>
      </c>
      <c r="P465" s="36"/>
      <c r="Q465" s="36"/>
      <c r="R465" s="36" t="s">
        <v>82</v>
      </c>
      <c r="S465" s="36"/>
      <c r="T465" s="36" t="s">
        <v>82</v>
      </c>
      <c r="U465" s="36"/>
      <c r="V465" s="36"/>
      <c r="W465" s="10"/>
      <c r="X465" s="1"/>
    </row>
    <row r="466" spans="1:24" ht="15" customHeight="1">
      <c r="A466" s="1"/>
      <c r="B466" s="37" t="s">
        <v>254</v>
      </c>
      <c r="C466" s="37"/>
      <c r="D466" s="37"/>
      <c r="E466" s="37"/>
      <c r="F466" s="37"/>
      <c r="G466" s="37"/>
      <c r="H466" s="37"/>
      <c r="I466" s="37"/>
      <c r="J466" s="36" t="s">
        <v>37</v>
      </c>
      <c r="K466" s="36"/>
      <c r="L466" s="36"/>
      <c r="M466" s="36" t="s">
        <v>82</v>
      </c>
      <c r="N466" s="36"/>
      <c r="O466" s="36" t="s">
        <v>82</v>
      </c>
      <c r="P466" s="36"/>
      <c r="Q466" s="36"/>
      <c r="R466" s="36" t="s">
        <v>82</v>
      </c>
      <c r="S466" s="36"/>
      <c r="T466" s="36" t="s">
        <v>82</v>
      </c>
      <c r="U466" s="36"/>
      <c r="V466" s="36"/>
      <c r="W466" s="10"/>
      <c r="X466" s="1"/>
    </row>
    <row r="467" spans="1:24" ht="24.95" customHeight="1">
      <c r="A467" s="1"/>
      <c r="B467" s="37" t="s">
        <v>34</v>
      </c>
      <c r="C467" s="37"/>
      <c r="D467" s="37"/>
      <c r="E467" s="37"/>
      <c r="F467" s="37"/>
      <c r="G467" s="37"/>
      <c r="H467" s="37"/>
      <c r="I467" s="37"/>
      <c r="J467" s="36" t="s">
        <v>37</v>
      </c>
      <c r="K467" s="36"/>
      <c r="L467" s="36"/>
      <c r="M467" s="36" t="s">
        <v>82</v>
      </c>
      <c r="N467" s="36"/>
      <c r="O467" s="36" t="s">
        <v>82</v>
      </c>
      <c r="P467" s="36"/>
      <c r="Q467" s="36"/>
      <c r="R467" s="36" t="s">
        <v>82</v>
      </c>
      <c r="S467" s="36"/>
      <c r="T467" s="36" t="s">
        <v>82</v>
      </c>
      <c r="U467" s="36"/>
      <c r="V467" s="36"/>
      <c r="W467" s="10"/>
      <c r="X467" s="1"/>
    </row>
    <row r="468" spans="1:24" ht="0.95" customHeight="1">
      <c r="A468" s="1"/>
      <c r="B468" s="34" t="s">
        <v>35</v>
      </c>
      <c r="C468" s="34"/>
      <c r="D468" s="34" t="s">
        <v>36</v>
      </c>
      <c r="E468" s="34"/>
      <c r="F468" s="34"/>
      <c r="G468" s="34"/>
      <c r="H468" s="34"/>
      <c r="I468" s="34"/>
      <c r="J468" s="34"/>
      <c r="K468" s="35" t="s">
        <v>37</v>
      </c>
      <c r="L468" s="35"/>
      <c r="M468" s="35" t="s">
        <v>82</v>
      </c>
      <c r="N468" s="35"/>
      <c r="O468" s="35" t="s">
        <v>82</v>
      </c>
      <c r="P468" s="35"/>
      <c r="Q468" s="35"/>
      <c r="R468" s="35" t="s">
        <v>82</v>
      </c>
      <c r="S468" s="35"/>
      <c r="T468" s="35" t="s">
        <v>82</v>
      </c>
      <c r="U468" s="35"/>
      <c r="V468" s="35"/>
      <c r="W468" s="2"/>
      <c r="X468" s="1"/>
    </row>
    <row r="469" spans="1:24" ht="12" customHeight="1">
      <c r="A469" s="1"/>
      <c r="B469" s="37" t="s">
        <v>487</v>
      </c>
      <c r="C469" s="37"/>
      <c r="D469" s="37"/>
      <c r="E469" s="37"/>
      <c r="F469" s="37"/>
      <c r="G469" s="37"/>
      <c r="H469" s="37"/>
      <c r="I469" s="37"/>
      <c r="J469" s="36" t="s">
        <v>488</v>
      </c>
      <c r="K469" s="36"/>
      <c r="L469" s="36"/>
      <c r="M469" s="36" t="s">
        <v>489</v>
      </c>
      <c r="N469" s="36"/>
      <c r="O469" s="36" t="s">
        <v>245</v>
      </c>
      <c r="P469" s="36"/>
      <c r="Q469" s="36"/>
      <c r="R469" s="36" t="s">
        <v>490</v>
      </c>
      <c r="S469" s="36"/>
      <c r="T469" s="36" t="s">
        <v>490</v>
      </c>
      <c r="U469" s="36"/>
      <c r="V469" s="36"/>
      <c r="W469" s="10"/>
      <c r="X469" s="1"/>
    </row>
    <row r="470" spans="1:24" ht="29.1" customHeight="1">
      <c r="A470" s="1"/>
      <c r="B470" s="37" t="s">
        <v>491</v>
      </c>
      <c r="C470" s="37"/>
      <c r="D470" s="37"/>
      <c r="E470" s="37"/>
      <c r="F470" s="37"/>
      <c r="G470" s="37"/>
      <c r="H470" s="37"/>
      <c r="I470" s="37"/>
      <c r="J470" s="36" t="s">
        <v>37</v>
      </c>
      <c r="K470" s="36"/>
      <c r="L470" s="36"/>
      <c r="M470" s="36" t="s">
        <v>168</v>
      </c>
      <c r="N470" s="36"/>
      <c r="O470" s="36" t="s">
        <v>194</v>
      </c>
      <c r="P470" s="36"/>
      <c r="Q470" s="36"/>
      <c r="R470" s="36" t="s">
        <v>186</v>
      </c>
      <c r="S470" s="36"/>
      <c r="T470" s="36" t="s">
        <v>186</v>
      </c>
      <c r="U470" s="36"/>
      <c r="V470" s="36"/>
      <c r="W470" s="10"/>
      <c r="X470" s="1"/>
    </row>
    <row r="471" spans="1:24" ht="20.100000000000001" customHeight="1">
      <c r="A471" s="1"/>
      <c r="B471" s="37" t="s">
        <v>273</v>
      </c>
      <c r="C471" s="37"/>
      <c r="D471" s="37"/>
      <c r="E471" s="37"/>
      <c r="F471" s="37"/>
      <c r="G471" s="37"/>
      <c r="H471" s="37"/>
      <c r="I471" s="37"/>
      <c r="J471" s="36" t="s">
        <v>37</v>
      </c>
      <c r="K471" s="36"/>
      <c r="L471" s="36"/>
      <c r="M471" s="36" t="s">
        <v>168</v>
      </c>
      <c r="N471" s="36"/>
      <c r="O471" s="36" t="s">
        <v>194</v>
      </c>
      <c r="P471" s="36"/>
      <c r="Q471" s="36"/>
      <c r="R471" s="36" t="s">
        <v>186</v>
      </c>
      <c r="S471" s="36"/>
      <c r="T471" s="36" t="s">
        <v>186</v>
      </c>
      <c r="U471" s="36"/>
      <c r="V471" s="36"/>
      <c r="W471" s="10"/>
      <c r="X471" s="1"/>
    </row>
    <row r="472" spans="1:24" ht="12" customHeight="1">
      <c r="A472" s="1"/>
      <c r="B472" s="37" t="s">
        <v>297</v>
      </c>
      <c r="C472" s="37"/>
      <c r="D472" s="37"/>
      <c r="E472" s="37"/>
      <c r="F472" s="37"/>
      <c r="G472" s="37"/>
      <c r="H472" s="37"/>
      <c r="I472" s="37"/>
      <c r="J472" s="36" t="s">
        <v>37</v>
      </c>
      <c r="K472" s="36"/>
      <c r="L472" s="36"/>
      <c r="M472" s="36" t="s">
        <v>492</v>
      </c>
      <c r="N472" s="36"/>
      <c r="O472" s="36" t="s">
        <v>266</v>
      </c>
      <c r="P472" s="36"/>
      <c r="Q472" s="36"/>
      <c r="R472" s="36" t="s">
        <v>483</v>
      </c>
      <c r="S472" s="36"/>
      <c r="T472" s="36" t="s">
        <v>483</v>
      </c>
      <c r="U472" s="36"/>
      <c r="V472" s="36"/>
      <c r="W472" s="10"/>
      <c r="X472" s="1"/>
    </row>
    <row r="473" spans="1:24" ht="12" customHeight="1">
      <c r="A473" s="1"/>
      <c r="B473" s="34" t="s">
        <v>35</v>
      </c>
      <c r="C473" s="34"/>
      <c r="D473" s="34" t="s">
        <v>36</v>
      </c>
      <c r="E473" s="34"/>
      <c r="F473" s="34"/>
      <c r="G473" s="34"/>
      <c r="H473" s="34"/>
      <c r="I473" s="34"/>
      <c r="J473" s="34"/>
      <c r="K473" s="35" t="s">
        <v>37</v>
      </c>
      <c r="L473" s="35"/>
      <c r="M473" s="35" t="s">
        <v>492</v>
      </c>
      <c r="N473" s="35"/>
      <c r="O473" s="35" t="s">
        <v>266</v>
      </c>
      <c r="P473" s="35"/>
      <c r="Q473" s="35"/>
      <c r="R473" s="35" t="s">
        <v>483</v>
      </c>
      <c r="S473" s="35"/>
      <c r="T473" s="35" t="s">
        <v>483</v>
      </c>
      <c r="U473" s="35"/>
      <c r="V473" s="35"/>
      <c r="W473" s="2"/>
      <c r="X473" s="1"/>
    </row>
    <row r="474" spans="1:24" ht="17.100000000000001" customHeight="1">
      <c r="A474" s="1"/>
      <c r="B474" s="37" t="s">
        <v>154</v>
      </c>
      <c r="C474" s="37"/>
      <c r="D474" s="37"/>
      <c r="E474" s="37"/>
      <c r="F474" s="37"/>
      <c r="G474" s="37"/>
      <c r="H474" s="37"/>
      <c r="I474" s="37"/>
      <c r="J474" s="36" t="s">
        <v>37</v>
      </c>
      <c r="K474" s="36"/>
      <c r="L474" s="36"/>
      <c r="M474" s="36" t="s">
        <v>483</v>
      </c>
      <c r="N474" s="36"/>
      <c r="O474" s="36" t="s">
        <v>483</v>
      </c>
      <c r="P474" s="36"/>
      <c r="Q474" s="36"/>
      <c r="R474" s="36" t="s">
        <v>483</v>
      </c>
      <c r="S474" s="36"/>
      <c r="T474" s="36" t="s">
        <v>483</v>
      </c>
      <c r="U474" s="36"/>
      <c r="V474" s="36"/>
      <c r="W474" s="10"/>
      <c r="X474" s="1"/>
    </row>
    <row r="475" spans="1:24" ht="20.100000000000001" customHeight="1">
      <c r="A475" s="1"/>
      <c r="B475" s="34" t="s">
        <v>35</v>
      </c>
      <c r="C475" s="34"/>
      <c r="D475" s="34" t="s">
        <v>36</v>
      </c>
      <c r="E475" s="34"/>
      <c r="F475" s="34"/>
      <c r="G475" s="34"/>
      <c r="H475" s="34"/>
      <c r="I475" s="34"/>
      <c r="J475" s="34"/>
      <c r="K475" s="35" t="s">
        <v>37</v>
      </c>
      <c r="L475" s="35"/>
      <c r="M475" s="35" t="s">
        <v>483</v>
      </c>
      <c r="N475" s="35"/>
      <c r="O475" s="35" t="s">
        <v>483</v>
      </c>
      <c r="P475" s="35"/>
      <c r="Q475" s="35"/>
      <c r="R475" s="35" t="s">
        <v>483</v>
      </c>
      <c r="S475" s="35"/>
      <c r="T475" s="35" t="s">
        <v>483</v>
      </c>
      <c r="U475" s="35"/>
      <c r="V475" s="35"/>
      <c r="W475" s="2"/>
      <c r="X475" s="1"/>
    </row>
    <row r="476" spans="1:24" ht="20.100000000000001" customHeight="1">
      <c r="A476" s="1"/>
      <c r="B476" s="37" t="s">
        <v>493</v>
      </c>
      <c r="C476" s="37"/>
      <c r="D476" s="37"/>
      <c r="E476" s="37"/>
      <c r="F476" s="37"/>
      <c r="G476" s="37"/>
      <c r="H476" s="37"/>
      <c r="I476" s="37"/>
      <c r="J476" s="36" t="s">
        <v>488</v>
      </c>
      <c r="K476" s="36"/>
      <c r="L476" s="36"/>
      <c r="M476" s="36" t="s">
        <v>494</v>
      </c>
      <c r="N476" s="36"/>
      <c r="O476" s="36" t="s">
        <v>202</v>
      </c>
      <c r="P476" s="36"/>
      <c r="Q476" s="36"/>
      <c r="R476" s="36" t="s">
        <v>494</v>
      </c>
      <c r="S476" s="36"/>
      <c r="T476" s="36" t="s">
        <v>494</v>
      </c>
      <c r="U476" s="36"/>
      <c r="V476" s="36"/>
      <c r="W476" s="10"/>
      <c r="X476" s="1"/>
    </row>
    <row r="477" spans="1:24" ht="20.100000000000001" customHeight="1">
      <c r="A477" s="1"/>
      <c r="B477" s="37" t="s">
        <v>273</v>
      </c>
      <c r="C477" s="37"/>
      <c r="D477" s="37"/>
      <c r="E477" s="37"/>
      <c r="F477" s="37"/>
      <c r="G477" s="37"/>
      <c r="H477" s="37"/>
      <c r="I477" s="37"/>
      <c r="J477" s="36" t="s">
        <v>488</v>
      </c>
      <c r="K477" s="36"/>
      <c r="L477" s="36"/>
      <c r="M477" s="36" t="s">
        <v>494</v>
      </c>
      <c r="N477" s="36"/>
      <c r="O477" s="36" t="s">
        <v>202</v>
      </c>
      <c r="P477" s="36"/>
      <c r="Q477" s="36"/>
      <c r="R477" s="36" t="s">
        <v>494</v>
      </c>
      <c r="S477" s="36"/>
      <c r="T477" s="36" t="s">
        <v>494</v>
      </c>
      <c r="U477" s="36"/>
      <c r="V477" s="36"/>
      <c r="W477" s="10"/>
      <c r="X477" s="1"/>
    </row>
    <row r="478" spans="1:24" ht="20.100000000000001" customHeight="1">
      <c r="A478" s="1"/>
      <c r="B478" s="37" t="s">
        <v>34</v>
      </c>
      <c r="C478" s="37"/>
      <c r="D478" s="37"/>
      <c r="E478" s="37"/>
      <c r="F478" s="37"/>
      <c r="G478" s="37"/>
      <c r="H478" s="37"/>
      <c r="I478" s="37"/>
      <c r="J478" s="36" t="s">
        <v>37</v>
      </c>
      <c r="K478" s="36"/>
      <c r="L478" s="36"/>
      <c r="M478" s="36" t="s">
        <v>264</v>
      </c>
      <c r="N478" s="36"/>
      <c r="O478" s="36" t="s">
        <v>37</v>
      </c>
      <c r="P478" s="36"/>
      <c r="Q478" s="36"/>
      <c r="R478" s="36" t="s">
        <v>264</v>
      </c>
      <c r="S478" s="36"/>
      <c r="T478" s="36" t="s">
        <v>264</v>
      </c>
      <c r="U478" s="36"/>
      <c r="V478" s="36"/>
      <c r="W478" s="10"/>
      <c r="X478" s="1"/>
    </row>
    <row r="479" spans="1:24" ht="20.100000000000001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</row>
    <row r="480" spans="1:24" ht="20.100000000000001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</row>
    <row r="481" spans="1:24" ht="20.100000000000001" customHeight="1">
      <c r="A481" s="1"/>
      <c r="B481" s="34" t="s">
        <v>79</v>
      </c>
      <c r="C481" s="34"/>
      <c r="D481" s="34" t="s">
        <v>80</v>
      </c>
      <c r="E481" s="34"/>
      <c r="F481" s="34"/>
      <c r="G481" s="34"/>
      <c r="H481" s="34"/>
      <c r="I481" s="34"/>
      <c r="J481" s="34"/>
      <c r="K481" s="35" t="s">
        <v>37</v>
      </c>
      <c r="L481" s="35"/>
      <c r="M481" s="35" t="s">
        <v>264</v>
      </c>
      <c r="N481" s="35"/>
      <c r="O481" s="35" t="s">
        <v>37</v>
      </c>
      <c r="P481" s="35"/>
      <c r="Q481" s="35"/>
      <c r="R481" s="35" t="s">
        <v>264</v>
      </c>
      <c r="S481" s="35"/>
      <c r="T481" s="35" t="s">
        <v>264</v>
      </c>
      <c r="U481" s="35"/>
      <c r="V481" s="35"/>
      <c r="W481" s="2"/>
      <c r="X481" s="1"/>
    </row>
    <row r="482" spans="1:24" ht="20.100000000000001" customHeight="1">
      <c r="A482" s="1"/>
      <c r="B482" s="37" t="s">
        <v>279</v>
      </c>
      <c r="C482" s="37"/>
      <c r="D482" s="37"/>
      <c r="E482" s="37"/>
      <c r="F482" s="37"/>
      <c r="G482" s="37"/>
      <c r="H482" s="37"/>
      <c r="I482" s="37"/>
      <c r="J482" s="36" t="s">
        <v>488</v>
      </c>
      <c r="K482" s="36"/>
      <c r="L482" s="36"/>
      <c r="M482" s="36" t="s">
        <v>202</v>
      </c>
      <c r="N482" s="36"/>
      <c r="O482" s="36" t="s">
        <v>202</v>
      </c>
      <c r="P482" s="36"/>
      <c r="Q482" s="36"/>
      <c r="R482" s="36" t="s">
        <v>202</v>
      </c>
      <c r="S482" s="36"/>
      <c r="T482" s="36" t="s">
        <v>202</v>
      </c>
      <c r="U482" s="36"/>
      <c r="V482" s="36"/>
      <c r="W482" s="10"/>
      <c r="X482" s="1"/>
    </row>
    <row r="483" spans="1:24" ht="20.100000000000001" customHeight="1">
      <c r="A483" s="1"/>
      <c r="B483" s="34" t="s">
        <v>35</v>
      </c>
      <c r="C483" s="34"/>
      <c r="D483" s="34" t="s">
        <v>36</v>
      </c>
      <c r="E483" s="34"/>
      <c r="F483" s="34"/>
      <c r="G483" s="34"/>
      <c r="H483" s="34"/>
      <c r="I483" s="34"/>
      <c r="J483" s="34"/>
      <c r="K483" s="35" t="s">
        <v>37</v>
      </c>
      <c r="L483" s="35"/>
      <c r="M483" s="35" t="s">
        <v>202</v>
      </c>
      <c r="N483" s="35"/>
      <c r="O483" s="35" t="s">
        <v>202</v>
      </c>
      <c r="P483" s="35"/>
      <c r="Q483" s="35"/>
      <c r="R483" s="35" t="s">
        <v>202</v>
      </c>
      <c r="S483" s="35"/>
      <c r="T483" s="35" t="s">
        <v>202</v>
      </c>
      <c r="U483" s="35"/>
      <c r="V483" s="35"/>
      <c r="W483" s="2"/>
      <c r="X483" s="1"/>
    </row>
    <row r="484" spans="1:24" ht="20.100000000000001" customHeight="1">
      <c r="A484" s="1"/>
      <c r="B484" s="37" t="s">
        <v>495</v>
      </c>
      <c r="C484" s="37"/>
      <c r="D484" s="37"/>
      <c r="E484" s="37"/>
      <c r="F484" s="37"/>
      <c r="G484" s="37"/>
      <c r="H484" s="37"/>
      <c r="I484" s="37"/>
      <c r="J484" s="36" t="s">
        <v>37</v>
      </c>
      <c r="K484" s="36"/>
      <c r="L484" s="36"/>
      <c r="M484" s="36" t="s">
        <v>496</v>
      </c>
      <c r="N484" s="36"/>
      <c r="O484" s="36" t="s">
        <v>185</v>
      </c>
      <c r="P484" s="36"/>
      <c r="Q484" s="36"/>
      <c r="R484" s="36" t="s">
        <v>492</v>
      </c>
      <c r="S484" s="36"/>
      <c r="T484" s="36" t="s">
        <v>492</v>
      </c>
      <c r="U484" s="36"/>
      <c r="V484" s="36"/>
      <c r="W484" s="10"/>
      <c r="X484" s="1"/>
    </row>
    <row r="485" spans="1:24" ht="20.100000000000001" customHeight="1">
      <c r="A485" s="1"/>
      <c r="B485" s="37" t="s">
        <v>273</v>
      </c>
      <c r="C485" s="37"/>
      <c r="D485" s="37"/>
      <c r="E485" s="37"/>
      <c r="F485" s="37"/>
      <c r="G485" s="37"/>
      <c r="H485" s="37"/>
      <c r="I485" s="37"/>
      <c r="J485" s="36" t="s">
        <v>37</v>
      </c>
      <c r="K485" s="36"/>
      <c r="L485" s="36"/>
      <c r="M485" s="36" t="s">
        <v>496</v>
      </c>
      <c r="N485" s="36"/>
      <c r="O485" s="36" t="s">
        <v>185</v>
      </c>
      <c r="P485" s="36"/>
      <c r="Q485" s="36"/>
      <c r="R485" s="36" t="s">
        <v>492</v>
      </c>
      <c r="S485" s="36"/>
      <c r="T485" s="36" t="s">
        <v>492</v>
      </c>
      <c r="U485" s="36"/>
      <c r="V485" s="36"/>
      <c r="W485" s="10"/>
      <c r="X485" s="1"/>
    </row>
    <row r="486" spans="1:24" ht="20.100000000000001" customHeight="1">
      <c r="A486" s="1"/>
      <c r="B486" s="37" t="s">
        <v>279</v>
      </c>
      <c r="C486" s="37"/>
      <c r="D486" s="37"/>
      <c r="E486" s="37"/>
      <c r="F486" s="37"/>
      <c r="G486" s="37"/>
      <c r="H486" s="37"/>
      <c r="I486" s="37"/>
      <c r="J486" s="36" t="s">
        <v>37</v>
      </c>
      <c r="K486" s="36"/>
      <c r="L486" s="36"/>
      <c r="M486" s="36" t="s">
        <v>496</v>
      </c>
      <c r="N486" s="36"/>
      <c r="O486" s="36" t="s">
        <v>185</v>
      </c>
      <c r="P486" s="36"/>
      <c r="Q486" s="36"/>
      <c r="R486" s="36" t="s">
        <v>492</v>
      </c>
      <c r="S486" s="36"/>
      <c r="T486" s="36" t="s">
        <v>492</v>
      </c>
      <c r="U486" s="36"/>
      <c r="V486" s="36"/>
      <c r="W486" s="10"/>
      <c r="X486" s="1"/>
    </row>
    <row r="487" spans="1:24" ht="20.100000000000001" customHeight="1">
      <c r="A487" s="1"/>
      <c r="B487" s="34" t="s">
        <v>35</v>
      </c>
      <c r="C487" s="34"/>
      <c r="D487" s="34" t="s">
        <v>36</v>
      </c>
      <c r="E487" s="34"/>
      <c r="F487" s="34"/>
      <c r="G487" s="34"/>
      <c r="H487" s="34"/>
      <c r="I487" s="34"/>
      <c r="J487" s="34"/>
      <c r="K487" s="35" t="s">
        <v>37</v>
      </c>
      <c r="L487" s="35"/>
      <c r="M487" s="35" t="s">
        <v>496</v>
      </c>
      <c r="N487" s="35"/>
      <c r="O487" s="35" t="s">
        <v>185</v>
      </c>
      <c r="P487" s="35"/>
      <c r="Q487" s="35"/>
      <c r="R487" s="35" t="s">
        <v>492</v>
      </c>
      <c r="S487" s="35"/>
      <c r="T487" s="35" t="s">
        <v>492</v>
      </c>
      <c r="U487" s="35"/>
      <c r="V487" s="35"/>
      <c r="W487" s="2"/>
      <c r="X487" s="1"/>
    </row>
    <row r="488" spans="1:24" ht="20.100000000000001" customHeight="1">
      <c r="A488" s="1"/>
      <c r="B488" s="37" t="s">
        <v>497</v>
      </c>
      <c r="C488" s="37"/>
      <c r="D488" s="37"/>
      <c r="E488" s="37"/>
      <c r="F488" s="37"/>
      <c r="G488" s="37"/>
      <c r="H488" s="37"/>
      <c r="I488" s="37"/>
      <c r="J488" s="36" t="s">
        <v>37</v>
      </c>
      <c r="K488" s="36"/>
      <c r="L488" s="36"/>
      <c r="M488" s="36" t="s">
        <v>266</v>
      </c>
      <c r="N488" s="36"/>
      <c r="O488" s="36" t="s">
        <v>266</v>
      </c>
      <c r="P488" s="36"/>
      <c r="Q488" s="36"/>
      <c r="R488" s="36" t="s">
        <v>266</v>
      </c>
      <c r="S488" s="36"/>
      <c r="T488" s="36" t="s">
        <v>266</v>
      </c>
      <c r="U488" s="36"/>
      <c r="V488" s="36"/>
      <c r="W488" s="10"/>
      <c r="X488" s="1"/>
    </row>
    <row r="489" spans="1:24" ht="20.100000000000001" customHeight="1">
      <c r="A489" s="1"/>
      <c r="B489" s="37" t="s">
        <v>254</v>
      </c>
      <c r="C489" s="37"/>
      <c r="D489" s="37"/>
      <c r="E489" s="37"/>
      <c r="F489" s="37"/>
      <c r="G489" s="37"/>
      <c r="H489" s="37"/>
      <c r="I489" s="37"/>
      <c r="J489" s="36" t="s">
        <v>37</v>
      </c>
      <c r="K489" s="36"/>
      <c r="L489" s="36"/>
      <c r="M489" s="36" t="s">
        <v>185</v>
      </c>
      <c r="N489" s="36"/>
      <c r="O489" s="36" t="s">
        <v>185</v>
      </c>
      <c r="P489" s="36"/>
      <c r="Q489" s="36"/>
      <c r="R489" s="36" t="s">
        <v>185</v>
      </c>
      <c r="S489" s="36"/>
      <c r="T489" s="36" t="s">
        <v>185</v>
      </c>
      <c r="U489" s="36"/>
      <c r="V489" s="36"/>
      <c r="W489" s="10"/>
      <c r="X489" s="1"/>
    </row>
    <row r="490" spans="1:24" ht="20.100000000000001" customHeight="1">
      <c r="A490" s="1"/>
      <c r="B490" s="37" t="s">
        <v>131</v>
      </c>
      <c r="C490" s="37"/>
      <c r="D490" s="37"/>
      <c r="E490" s="37"/>
      <c r="F490" s="37"/>
      <c r="G490" s="37"/>
      <c r="H490" s="37"/>
      <c r="I490" s="37"/>
      <c r="J490" s="36" t="s">
        <v>37</v>
      </c>
      <c r="K490" s="36"/>
      <c r="L490" s="36"/>
      <c r="M490" s="36" t="s">
        <v>185</v>
      </c>
      <c r="N490" s="36"/>
      <c r="O490" s="36" t="s">
        <v>185</v>
      </c>
      <c r="P490" s="36"/>
      <c r="Q490" s="36"/>
      <c r="R490" s="36" t="s">
        <v>185</v>
      </c>
      <c r="S490" s="36"/>
      <c r="T490" s="36" t="s">
        <v>185</v>
      </c>
      <c r="U490" s="36"/>
      <c r="V490" s="36"/>
      <c r="W490" s="10"/>
      <c r="X490" s="1"/>
    </row>
    <row r="491" spans="1:24" ht="20.100000000000001" customHeight="1">
      <c r="A491" s="1"/>
      <c r="B491" s="34" t="s">
        <v>79</v>
      </c>
      <c r="C491" s="34"/>
      <c r="D491" s="34" t="s">
        <v>80</v>
      </c>
      <c r="E491" s="34"/>
      <c r="F491" s="34"/>
      <c r="G491" s="34"/>
      <c r="H491" s="34"/>
      <c r="I491" s="34"/>
      <c r="J491" s="34"/>
      <c r="K491" s="35" t="s">
        <v>37</v>
      </c>
      <c r="L491" s="35"/>
      <c r="M491" s="35" t="s">
        <v>185</v>
      </c>
      <c r="N491" s="35"/>
      <c r="O491" s="35" t="s">
        <v>185</v>
      </c>
      <c r="P491" s="35"/>
      <c r="Q491" s="35"/>
      <c r="R491" s="35" t="s">
        <v>185</v>
      </c>
      <c r="S491" s="35"/>
      <c r="T491" s="35" t="s">
        <v>185</v>
      </c>
      <c r="U491" s="35"/>
      <c r="V491" s="35"/>
      <c r="W491" s="2"/>
      <c r="X491" s="1"/>
    </row>
    <row r="492" spans="1:24" ht="20.100000000000001" customHeight="1">
      <c r="A492" s="1"/>
      <c r="B492" s="37" t="s">
        <v>273</v>
      </c>
      <c r="C492" s="37"/>
      <c r="D492" s="37"/>
      <c r="E492" s="37"/>
      <c r="F492" s="37"/>
      <c r="G492" s="37"/>
      <c r="H492" s="37"/>
      <c r="I492" s="37"/>
      <c r="J492" s="36" t="s">
        <v>37</v>
      </c>
      <c r="K492" s="36"/>
      <c r="L492" s="36"/>
      <c r="M492" s="36" t="s">
        <v>498</v>
      </c>
      <c r="N492" s="36"/>
      <c r="O492" s="36" t="s">
        <v>498</v>
      </c>
      <c r="P492" s="36"/>
      <c r="Q492" s="36"/>
      <c r="R492" s="36" t="s">
        <v>498</v>
      </c>
      <c r="S492" s="36"/>
      <c r="T492" s="36" t="s">
        <v>498</v>
      </c>
      <c r="U492" s="36"/>
      <c r="V492" s="36"/>
      <c r="W492" s="10"/>
      <c r="X492" s="1"/>
    </row>
    <row r="493" spans="1:24" ht="20.100000000000001" customHeight="1">
      <c r="A493" s="1"/>
      <c r="B493" s="37" t="s">
        <v>34</v>
      </c>
      <c r="C493" s="37"/>
      <c r="D493" s="37"/>
      <c r="E493" s="37"/>
      <c r="F493" s="37"/>
      <c r="G493" s="37"/>
      <c r="H493" s="37"/>
      <c r="I493" s="37"/>
      <c r="J493" s="36" t="s">
        <v>37</v>
      </c>
      <c r="K493" s="36"/>
      <c r="L493" s="36"/>
      <c r="M493" s="36" t="s">
        <v>498</v>
      </c>
      <c r="N493" s="36"/>
      <c r="O493" s="36" t="s">
        <v>498</v>
      </c>
      <c r="P493" s="36"/>
      <c r="Q493" s="36"/>
      <c r="R493" s="36" t="s">
        <v>498</v>
      </c>
      <c r="S493" s="36"/>
      <c r="T493" s="36" t="s">
        <v>498</v>
      </c>
      <c r="U493" s="36"/>
      <c r="V493" s="36"/>
      <c r="W493" s="10"/>
      <c r="X493" s="1"/>
    </row>
    <row r="494" spans="1:24" ht="20.100000000000001" customHeight="1">
      <c r="A494" s="1"/>
      <c r="B494" s="34" t="s">
        <v>35</v>
      </c>
      <c r="C494" s="34"/>
      <c r="D494" s="34" t="s">
        <v>36</v>
      </c>
      <c r="E494" s="34"/>
      <c r="F494" s="34"/>
      <c r="G494" s="34"/>
      <c r="H494" s="34"/>
      <c r="I494" s="34"/>
      <c r="J494" s="34"/>
      <c r="K494" s="35" t="s">
        <v>37</v>
      </c>
      <c r="L494" s="35"/>
      <c r="M494" s="35" t="s">
        <v>498</v>
      </c>
      <c r="N494" s="35"/>
      <c r="O494" s="35" t="s">
        <v>498</v>
      </c>
      <c r="P494" s="35"/>
      <c r="Q494" s="35"/>
      <c r="R494" s="35" t="s">
        <v>498</v>
      </c>
      <c r="S494" s="35"/>
      <c r="T494" s="35" t="s">
        <v>498</v>
      </c>
      <c r="U494" s="35"/>
      <c r="V494" s="35"/>
      <c r="W494" s="2"/>
      <c r="X494" s="1"/>
    </row>
    <row r="495" spans="1:24" ht="20.100000000000001" customHeight="1">
      <c r="A495" s="1"/>
      <c r="B495" s="37" t="s">
        <v>499</v>
      </c>
      <c r="C495" s="37"/>
      <c r="D495" s="37"/>
      <c r="E495" s="37"/>
      <c r="F495" s="37"/>
      <c r="G495" s="37"/>
      <c r="H495" s="37"/>
      <c r="I495" s="37"/>
      <c r="J495" s="36" t="s">
        <v>37</v>
      </c>
      <c r="K495" s="36"/>
      <c r="L495" s="36"/>
      <c r="M495" s="36" t="s">
        <v>500</v>
      </c>
      <c r="N495" s="36"/>
      <c r="O495" s="36" t="s">
        <v>37</v>
      </c>
      <c r="P495" s="36"/>
      <c r="Q495" s="36"/>
      <c r="R495" s="36" t="s">
        <v>37</v>
      </c>
      <c r="S495" s="36"/>
      <c r="T495" s="36" t="s">
        <v>37</v>
      </c>
      <c r="U495" s="36"/>
      <c r="V495" s="36"/>
      <c r="W495" s="10"/>
      <c r="X495" s="1"/>
    </row>
    <row r="496" spans="1:24" ht="20.100000000000001" customHeight="1">
      <c r="A496" s="1"/>
      <c r="B496" s="37" t="s">
        <v>273</v>
      </c>
      <c r="C496" s="37"/>
      <c r="D496" s="37"/>
      <c r="E496" s="37"/>
      <c r="F496" s="37"/>
      <c r="G496" s="37"/>
      <c r="H496" s="37"/>
      <c r="I496" s="37"/>
      <c r="J496" s="36" t="s">
        <v>37</v>
      </c>
      <c r="K496" s="36"/>
      <c r="L496" s="36"/>
      <c r="M496" s="36" t="s">
        <v>500</v>
      </c>
      <c r="N496" s="36"/>
      <c r="O496" s="36" t="s">
        <v>37</v>
      </c>
      <c r="P496" s="36"/>
      <c r="Q496" s="36"/>
      <c r="R496" s="36" t="s">
        <v>37</v>
      </c>
      <c r="S496" s="36"/>
      <c r="T496" s="36" t="s">
        <v>37</v>
      </c>
      <c r="U496" s="36"/>
      <c r="V496" s="36"/>
      <c r="W496" s="10"/>
      <c r="X496" s="1"/>
    </row>
    <row r="497" spans="1:24" ht="20.100000000000001" customHeight="1">
      <c r="A497" s="1"/>
      <c r="B497" s="37" t="s">
        <v>34</v>
      </c>
      <c r="C497" s="37"/>
      <c r="D497" s="37"/>
      <c r="E497" s="37"/>
      <c r="F497" s="37"/>
      <c r="G497" s="37"/>
      <c r="H497" s="37"/>
      <c r="I497" s="37"/>
      <c r="J497" s="36" t="s">
        <v>37</v>
      </c>
      <c r="K497" s="36"/>
      <c r="L497" s="36"/>
      <c r="M497" s="36" t="s">
        <v>500</v>
      </c>
      <c r="N497" s="36"/>
      <c r="O497" s="36" t="s">
        <v>37</v>
      </c>
      <c r="P497" s="36"/>
      <c r="Q497" s="36"/>
      <c r="R497" s="36" t="s">
        <v>37</v>
      </c>
      <c r="S497" s="36"/>
      <c r="T497" s="36" t="s">
        <v>37</v>
      </c>
      <c r="U497" s="36"/>
      <c r="V497" s="36"/>
      <c r="W497" s="10"/>
      <c r="X497" s="1"/>
    </row>
    <row r="498" spans="1:24" ht="20.100000000000001" customHeight="1">
      <c r="A498" s="1"/>
      <c r="B498" s="34" t="s">
        <v>35</v>
      </c>
      <c r="C498" s="34"/>
      <c r="D498" s="34" t="s">
        <v>36</v>
      </c>
      <c r="E498" s="34"/>
      <c r="F498" s="34"/>
      <c r="G498" s="34"/>
      <c r="H498" s="34"/>
      <c r="I498" s="34"/>
      <c r="J498" s="34"/>
      <c r="K498" s="35" t="s">
        <v>37</v>
      </c>
      <c r="L498" s="35"/>
      <c r="M498" s="35" t="s">
        <v>500</v>
      </c>
      <c r="N498" s="35"/>
      <c r="O498" s="35" t="s">
        <v>37</v>
      </c>
      <c r="P498" s="35"/>
      <c r="Q498" s="35"/>
      <c r="R498" s="35" t="s">
        <v>37</v>
      </c>
      <c r="S498" s="35"/>
      <c r="T498" s="35" t="s">
        <v>37</v>
      </c>
      <c r="U498" s="35"/>
      <c r="V498" s="35"/>
      <c r="W498" s="2"/>
      <c r="X498" s="1"/>
    </row>
    <row r="499" spans="1:24" ht="20.100000000000001" customHeight="1">
      <c r="A499" s="1"/>
      <c r="B499" s="37" t="s">
        <v>501</v>
      </c>
      <c r="C499" s="37"/>
      <c r="D499" s="37"/>
      <c r="E499" s="37"/>
      <c r="F499" s="37"/>
      <c r="G499" s="37"/>
      <c r="H499" s="37"/>
      <c r="I499" s="37"/>
      <c r="J499" s="36" t="s">
        <v>37</v>
      </c>
      <c r="K499" s="36"/>
      <c r="L499" s="36"/>
      <c r="M499" s="36" t="s">
        <v>502</v>
      </c>
      <c r="N499" s="36"/>
      <c r="O499" s="36" t="s">
        <v>37</v>
      </c>
      <c r="P499" s="36"/>
      <c r="Q499" s="36"/>
      <c r="R499" s="36" t="s">
        <v>37</v>
      </c>
      <c r="S499" s="36"/>
      <c r="T499" s="36" t="s">
        <v>37</v>
      </c>
      <c r="U499" s="36"/>
      <c r="V499" s="36"/>
      <c r="W499" s="10"/>
      <c r="X499" s="1"/>
    </row>
    <row r="500" spans="1:24" ht="20.100000000000001" customHeight="1">
      <c r="A500" s="1"/>
      <c r="B500" s="37" t="s">
        <v>503</v>
      </c>
      <c r="C500" s="37"/>
      <c r="D500" s="37"/>
      <c r="E500" s="37"/>
      <c r="F500" s="37"/>
      <c r="G500" s="37"/>
      <c r="H500" s="37"/>
      <c r="I500" s="37"/>
      <c r="J500" s="36" t="s">
        <v>37</v>
      </c>
      <c r="K500" s="36"/>
      <c r="L500" s="36"/>
      <c r="M500" s="36" t="s">
        <v>502</v>
      </c>
      <c r="N500" s="36"/>
      <c r="O500" s="36" t="s">
        <v>37</v>
      </c>
      <c r="P500" s="36"/>
      <c r="Q500" s="36"/>
      <c r="R500" s="36" t="s">
        <v>37</v>
      </c>
      <c r="S500" s="36"/>
      <c r="T500" s="36" t="s">
        <v>37</v>
      </c>
      <c r="U500" s="36"/>
      <c r="V500" s="36"/>
      <c r="W500" s="10"/>
      <c r="X500" s="1"/>
    </row>
    <row r="501" spans="1:24" ht="20.100000000000001" customHeight="1">
      <c r="A501" s="1"/>
      <c r="B501" s="37" t="s">
        <v>237</v>
      </c>
      <c r="C501" s="37"/>
      <c r="D501" s="37"/>
      <c r="E501" s="37"/>
      <c r="F501" s="37"/>
      <c r="G501" s="37"/>
      <c r="H501" s="37"/>
      <c r="I501" s="37"/>
      <c r="J501" s="36" t="s">
        <v>37</v>
      </c>
      <c r="K501" s="36"/>
      <c r="L501" s="36"/>
      <c r="M501" s="36" t="s">
        <v>502</v>
      </c>
      <c r="N501" s="36"/>
      <c r="O501" s="36" t="s">
        <v>37</v>
      </c>
      <c r="P501" s="36"/>
      <c r="Q501" s="36"/>
      <c r="R501" s="36" t="s">
        <v>37</v>
      </c>
      <c r="S501" s="36"/>
      <c r="T501" s="36" t="s">
        <v>37</v>
      </c>
      <c r="U501" s="36"/>
      <c r="V501" s="36"/>
      <c r="W501" s="10"/>
      <c r="X501" s="1"/>
    </row>
    <row r="502" spans="1:24" ht="20.100000000000001" customHeight="1">
      <c r="A502" s="1"/>
      <c r="B502" s="34" t="s">
        <v>35</v>
      </c>
      <c r="C502" s="34"/>
      <c r="D502" s="34" t="s">
        <v>36</v>
      </c>
      <c r="E502" s="34"/>
      <c r="F502" s="34"/>
      <c r="G502" s="34"/>
      <c r="H502" s="34"/>
      <c r="I502" s="34"/>
      <c r="J502" s="34"/>
      <c r="K502" s="35" t="s">
        <v>37</v>
      </c>
      <c r="L502" s="35"/>
      <c r="M502" s="35" t="s">
        <v>504</v>
      </c>
      <c r="N502" s="35"/>
      <c r="O502" s="35" t="s">
        <v>37</v>
      </c>
      <c r="P502" s="35"/>
      <c r="Q502" s="35"/>
      <c r="R502" s="35" t="s">
        <v>37</v>
      </c>
      <c r="S502" s="35"/>
      <c r="T502" s="35" t="s">
        <v>37</v>
      </c>
      <c r="U502" s="35"/>
      <c r="V502" s="35"/>
      <c r="W502" s="2"/>
      <c r="X502" s="1"/>
    </row>
    <row r="503" spans="1:24" ht="20.100000000000001" customHeight="1">
      <c r="A503" s="1"/>
      <c r="B503" s="34" t="s">
        <v>79</v>
      </c>
      <c r="C503" s="34"/>
      <c r="D503" s="34" t="s">
        <v>80</v>
      </c>
      <c r="E503" s="34"/>
      <c r="F503" s="34"/>
      <c r="G503" s="34"/>
      <c r="H503" s="34"/>
      <c r="I503" s="34"/>
      <c r="J503" s="34"/>
      <c r="K503" s="35" t="s">
        <v>37</v>
      </c>
      <c r="L503" s="35"/>
      <c r="M503" s="35" t="s">
        <v>505</v>
      </c>
      <c r="N503" s="35"/>
      <c r="O503" s="35" t="s">
        <v>37</v>
      </c>
      <c r="P503" s="35"/>
      <c r="Q503" s="35"/>
      <c r="R503" s="35" t="s">
        <v>37</v>
      </c>
      <c r="S503" s="35"/>
      <c r="T503" s="35" t="s">
        <v>37</v>
      </c>
      <c r="U503" s="35"/>
      <c r="V503" s="35"/>
      <c r="W503" s="2"/>
      <c r="X503" s="1"/>
    </row>
    <row r="504" spans="1:24" ht="15" customHeight="1">
      <c r="A504" s="1"/>
      <c r="B504" s="37" t="s">
        <v>506</v>
      </c>
      <c r="C504" s="37"/>
      <c r="D504" s="37"/>
      <c r="E504" s="37"/>
      <c r="F504" s="37"/>
      <c r="G504" s="37"/>
      <c r="H504" s="37"/>
      <c r="I504" s="37"/>
      <c r="J504" s="36" t="s">
        <v>37</v>
      </c>
      <c r="K504" s="36"/>
      <c r="L504" s="36"/>
      <c r="M504" s="36" t="s">
        <v>507</v>
      </c>
      <c r="N504" s="36"/>
      <c r="O504" s="36" t="s">
        <v>508</v>
      </c>
      <c r="P504" s="36"/>
      <c r="Q504" s="36"/>
      <c r="R504" s="36" t="s">
        <v>509</v>
      </c>
      <c r="S504" s="36"/>
      <c r="T504" s="36" t="s">
        <v>509</v>
      </c>
      <c r="U504" s="36"/>
      <c r="V504" s="36"/>
      <c r="W504" s="10"/>
      <c r="X504" s="1"/>
    </row>
    <row r="505" spans="1:24" ht="15" customHeight="1">
      <c r="A505" s="1"/>
      <c r="B505" s="37" t="s">
        <v>510</v>
      </c>
      <c r="C505" s="37"/>
      <c r="D505" s="37"/>
      <c r="E505" s="37"/>
      <c r="F505" s="37"/>
      <c r="G505" s="37"/>
      <c r="H505" s="37"/>
      <c r="I505" s="37"/>
      <c r="J505" s="36" t="s">
        <v>37</v>
      </c>
      <c r="K505" s="36"/>
      <c r="L505" s="36"/>
      <c r="M505" s="36" t="s">
        <v>130</v>
      </c>
      <c r="N505" s="36"/>
      <c r="O505" s="36" t="s">
        <v>197</v>
      </c>
      <c r="P505" s="36"/>
      <c r="Q505" s="36"/>
      <c r="R505" s="36" t="s">
        <v>116</v>
      </c>
      <c r="S505" s="36"/>
      <c r="T505" s="36" t="s">
        <v>116</v>
      </c>
      <c r="U505" s="36"/>
      <c r="V505" s="36"/>
      <c r="W505" s="10"/>
      <c r="X505" s="1"/>
    </row>
    <row r="506" spans="1:24" ht="12.95" customHeight="1">
      <c r="A506" s="1"/>
      <c r="B506" s="37" t="s">
        <v>511</v>
      </c>
      <c r="C506" s="37"/>
      <c r="D506" s="37"/>
      <c r="E506" s="37"/>
      <c r="F506" s="37"/>
      <c r="G506" s="37"/>
      <c r="H506" s="37"/>
      <c r="I506" s="37"/>
      <c r="J506" s="36" t="s">
        <v>37</v>
      </c>
      <c r="K506" s="36"/>
      <c r="L506" s="36"/>
      <c r="M506" s="36" t="s">
        <v>130</v>
      </c>
      <c r="N506" s="36"/>
      <c r="O506" s="36" t="s">
        <v>197</v>
      </c>
      <c r="P506" s="36"/>
      <c r="Q506" s="36"/>
      <c r="R506" s="36" t="s">
        <v>116</v>
      </c>
      <c r="S506" s="36"/>
      <c r="T506" s="36" t="s">
        <v>116</v>
      </c>
      <c r="U506" s="36"/>
      <c r="V506" s="36"/>
      <c r="W506" s="10"/>
      <c r="X506" s="1"/>
    </row>
    <row r="507" spans="1:24" ht="15" customHeight="1">
      <c r="A507" s="1"/>
      <c r="B507" s="37" t="s">
        <v>34</v>
      </c>
      <c r="C507" s="37"/>
      <c r="D507" s="37"/>
      <c r="E507" s="37"/>
      <c r="F507" s="37"/>
      <c r="G507" s="37"/>
      <c r="H507" s="37"/>
      <c r="I507" s="37"/>
      <c r="J507" s="36" t="s">
        <v>37</v>
      </c>
      <c r="K507" s="36"/>
      <c r="L507" s="36"/>
      <c r="M507" s="36" t="s">
        <v>130</v>
      </c>
      <c r="N507" s="36"/>
      <c r="O507" s="36" t="s">
        <v>197</v>
      </c>
      <c r="P507" s="36"/>
      <c r="Q507" s="36"/>
      <c r="R507" s="36" t="s">
        <v>116</v>
      </c>
      <c r="S507" s="36"/>
      <c r="T507" s="36" t="s">
        <v>116</v>
      </c>
      <c r="U507" s="36"/>
      <c r="V507" s="36"/>
      <c r="W507" s="10"/>
      <c r="X507" s="1"/>
    </row>
    <row r="508" spans="1:24" ht="15" customHeight="1">
      <c r="A508" s="1"/>
      <c r="B508" s="34" t="s">
        <v>35</v>
      </c>
      <c r="C508" s="34"/>
      <c r="D508" s="34" t="s">
        <v>36</v>
      </c>
      <c r="E508" s="34"/>
      <c r="F508" s="34"/>
      <c r="G508" s="34"/>
      <c r="H508" s="34"/>
      <c r="I508" s="34"/>
      <c r="J508" s="34"/>
      <c r="K508" s="35" t="s">
        <v>37</v>
      </c>
      <c r="L508" s="35"/>
      <c r="M508" s="35" t="s">
        <v>130</v>
      </c>
      <c r="N508" s="35"/>
      <c r="O508" s="35" t="s">
        <v>197</v>
      </c>
      <c r="P508" s="35"/>
      <c r="Q508" s="35"/>
      <c r="R508" s="35" t="s">
        <v>116</v>
      </c>
      <c r="S508" s="35"/>
      <c r="T508" s="35" t="s">
        <v>116</v>
      </c>
      <c r="U508" s="35"/>
      <c r="V508" s="35"/>
      <c r="W508" s="2"/>
      <c r="X508" s="1"/>
    </row>
    <row r="509" spans="1:24" ht="24.75" customHeight="1">
      <c r="A509" s="1"/>
      <c r="B509" s="37" t="s">
        <v>512</v>
      </c>
      <c r="C509" s="37"/>
      <c r="D509" s="37"/>
      <c r="E509" s="37"/>
      <c r="F509" s="37"/>
      <c r="G509" s="37"/>
      <c r="H509" s="37"/>
      <c r="I509" s="37"/>
      <c r="J509" s="36" t="s">
        <v>37</v>
      </c>
      <c r="K509" s="36"/>
      <c r="L509" s="36"/>
      <c r="M509" s="36" t="s">
        <v>513</v>
      </c>
      <c r="N509" s="36"/>
      <c r="O509" s="36" t="s">
        <v>514</v>
      </c>
      <c r="P509" s="36"/>
      <c r="Q509" s="36"/>
      <c r="R509" s="36" t="s">
        <v>515</v>
      </c>
      <c r="S509" s="36"/>
      <c r="T509" s="36" t="s">
        <v>515</v>
      </c>
      <c r="U509" s="36"/>
      <c r="V509" s="36"/>
      <c r="W509" s="10"/>
      <c r="X509" s="1"/>
    </row>
    <row r="510" spans="1:24" ht="18.95" customHeight="1">
      <c r="A510" s="1"/>
      <c r="B510" s="37" t="s">
        <v>511</v>
      </c>
      <c r="C510" s="37"/>
      <c r="D510" s="37"/>
      <c r="E510" s="37"/>
      <c r="F510" s="37"/>
      <c r="G510" s="37"/>
      <c r="H510" s="37"/>
      <c r="I510" s="37"/>
      <c r="J510" s="36" t="s">
        <v>37</v>
      </c>
      <c r="K510" s="36"/>
      <c r="L510" s="36"/>
      <c r="M510" s="36" t="s">
        <v>513</v>
      </c>
      <c r="N510" s="36"/>
      <c r="O510" s="36" t="s">
        <v>514</v>
      </c>
      <c r="P510" s="36"/>
      <c r="Q510" s="36"/>
      <c r="R510" s="36" t="s">
        <v>515</v>
      </c>
      <c r="S510" s="36"/>
      <c r="T510" s="36" t="s">
        <v>515</v>
      </c>
      <c r="U510" s="36"/>
      <c r="V510" s="36"/>
      <c r="W510" s="10"/>
      <c r="X510" s="1"/>
    </row>
    <row r="511" spans="1:24" ht="0.9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</row>
    <row r="512" spans="1:24" ht="12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</row>
    <row r="513" spans="1:24" ht="29.1" customHeight="1">
      <c r="A513" s="1"/>
      <c r="B513" s="37" t="s">
        <v>34</v>
      </c>
      <c r="C513" s="37"/>
      <c r="D513" s="37"/>
      <c r="E513" s="37"/>
      <c r="F513" s="37"/>
      <c r="G513" s="37"/>
      <c r="H513" s="37"/>
      <c r="I513" s="37"/>
      <c r="J513" s="36" t="s">
        <v>37</v>
      </c>
      <c r="K513" s="36"/>
      <c r="L513" s="36"/>
      <c r="M513" s="36" t="s">
        <v>516</v>
      </c>
      <c r="N513" s="36"/>
      <c r="O513" s="36" t="s">
        <v>498</v>
      </c>
      <c r="P513" s="36"/>
      <c r="Q513" s="36"/>
      <c r="R513" s="36" t="s">
        <v>164</v>
      </c>
      <c r="S513" s="36"/>
      <c r="T513" s="36" t="s">
        <v>164</v>
      </c>
      <c r="U513" s="36"/>
      <c r="V513" s="36"/>
      <c r="W513" s="10"/>
      <c r="X513" s="1"/>
    </row>
    <row r="514" spans="1:24" ht="20.100000000000001" customHeight="1">
      <c r="A514" s="1"/>
      <c r="B514" s="34" t="s">
        <v>35</v>
      </c>
      <c r="C514" s="34"/>
      <c r="D514" s="34" t="s">
        <v>36</v>
      </c>
      <c r="E514" s="34"/>
      <c r="F514" s="34"/>
      <c r="G514" s="34"/>
      <c r="H514" s="34"/>
      <c r="I514" s="34"/>
      <c r="J514" s="34"/>
      <c r="K514" s="35" t="s">
        <v>37</v>
      </c>
      <c r="L514" s="35"/>
      <c r="M514" s="35" t="s">
        <v>517</v>
      </c>
      <c r="N514" s="35"/>
      <c r="O514" s="35" t="s">
        <v>498</v>
      </c>
      <c r="P514" s="35"/>
      <c r="Q514" s="35"/>
      <c r="R514" s="35" t="s">
        <v>498</v>
      </c>
      <c r="S514" s="35"/>
      <c r="T514" s="35" t="s">
        <v>498</v>
      </c>
      <c r="U514" s="35"/>
      <c r="V514" s="35"/>
      <c r="W514" s="2"/>
      <c r="X514" s="1"/>
    </row>
    <row r="515" spans="1:24" ht="12" customHeight="1">
      <c r="A515" s="1"/>
      <c r="B515" s="34" t="s">
        <v>160</v>
      </c>
      <c r="C515" s="34"/>
      <c r="D515" s="34" t="s">
        <v>161</v>
      </c>
      <c r="E515" s="34"/>
      <c r="F515" s="34"/>
      <c r="G515" s="34"/>
      <c r="H515" s="34"/>
      <c r="I515" s="34"/>
      <c r="J515" s="34"/>
      <c r="K515" s="35" t="s">
        <v>37</v>
      </c>
      <c r="L515" s="35"/>
      <c r="M515" s="35" t="s">
        <v>483</v>
      </c>
      <c r="N515" s="35"/>
      <c r="O515" s="35" t="s">
        <v>37</v>
      </c>
      <c r="P515" s="35"/>
      <c r="Q515" s="35"/>
      <c r="R515" s="35" t="s">
        <v>483</v>
      </c>
      <c r="S515" s="35"/>
      <c r="T515" s="35" t="s">
        <v>483</v>
      </c>
      <c r="U515" s="35"/>
      <c r="V515" s="35"/>
      <c r="W515" s="2"/>
      <c r="X515" s="1"/>
    </row>
    <row r="516" spans="1:24" ht="12" customHeight="1">
      <c r="A516" s="1"/>
      <c r="B516" s="37" t="s">
        <v>120</v>
      </c>
      <c r="C516" s="37"/>
      <c r="D516" s="37"/>
      <c r="E516" s="37"/>
      <c r="F516" s="37"/>
      <c r="G516" s="37"/>
      <c r="H516" s="37"/>
      <c r="I516" s="37"/>
      <c r="J516" s="36" t="s">
        <v>37</v>
      </c>
      <c r="K516" s="36"/>
      <c r="L516" s="36"/>
      <c r="M516" s="36" t="s">
        <v>518</v>
      </c>
      <c r="N516" s="36"/>
      <c r="O516" s="36" t="s">
        <v>519</v>
      </c>
      <c r="P516" s="36"/>
      <c r="Q516" s="36"/>
      <c r="R516" s="36" t="s">
        <v>519</v>
      </c>
      <c r="S516" s="36"/>
      <c r="T516" s="36" t="s">
        <v>519</v>
      </c>
      <c r="U516" s="36"/>
      <c r="V516" s="36"/>
      <c r="W516" s="10"/>
      <c r="X516" s="1"/>
    </row>
    <row r="517" spans="1:24" ht="17.100000000000001" customHeight="1">
      <c r="A517" s="1"/>
      <c r="B517" s="34" t="s">
        <v>35</v>
      </c>
      <c r="C517" s="34"/>
      <c r="D517" s="34" t="s">
        <v>36</v>
      </c>
      <c r="E517" s="34"/>
      <c r="F517" s="34"/>
      <c r="G517" s="34"/>
      <c r="H517" s="34"/>
      <c r="I517" s="34"/>
      <c r="J517" s="34"/>
      <c r="K517" s="35" t="s">
        <v>37</v>
      </c>
      <c r="L517" s="35"/>
      <c r="M517" s="35" t="s">
        <v>520</v>
      </c>
      <c r="N517" s="35"/>
      <c r="O517" s="35" t="s">
        <v>519</v>
      </c>
      <c r="P517" s="35"/>
      <c r="Q517" s="35"/>
      <c r="R517" s="35" t="s">
        <v>519</v>
      </c>
      <c r="S517" s="35"/>
      <c r="T517" s="35" t="s">
        <v>519</v>
      </c>
      <c r="U517" s="35"/>
      <c r="V517" s="35"/>
      <c r="W517" s="2"/>
      <c r="X517" s="1"/>
    </row>
    <row r="518" spans="1:24" ht="20.100000000000001" customHeight="1">
      <c r="A518" s="1"/>
      <c r="B518" s="34" t="s">
        <v>79</v>
      </c>
      <c r="C518" s="34"/>
      <c r="D518" s="34" t="s">
        <v>80</v>
      </c>
      <c r="E518" s="34"/>
      <c r="F518" s="34"/>
      <c r="G518" s="34"/>
      <c r="H518" s="34"/>
      <c r="I518" s="34"/>
      <c r="J518" s="34"/>
      <c r="K518" s="35" t="s">
        <v>37</v>
      </c>
      <c r="L518" s="35"/>
      <c r="M518" s="35" t="s">
        <v>521</v>
      </c>
      <c r="N518" s="35"/>
      <c r="O518" s="35" t="s">
        <v>37</v>
      </c>
      <c r="P518" s="35"/>
      <c r="Q518" s="35"/>
      <c r="R518" s="35" t="s">
        <v>37</v>
      </c>
      <c r="S518" s="35"/>
      <c r="T518" s="35" t="s">
        <v>37</v>
      </c>
      <c r="U518" s="35"/>
      <c r="V518" s="35"/>
      <c r="W518" s="2"/>
      <c r="X518" s="1"/>
    </row>
    <row r="519" spans="1:24" ht="20.100000000000001" customHeight="1">
      <c r="A519" s="1"/>
      <c r="B519" s="37" t="s">
        <v>237</v>
      </c>
      <c r="C519" s="37"/>
      <c r="D519" s="37"/>
      <c r="E519" s="37"/>
      <c r="F519" s="37"/>
      <c r="G519" s="37"/>
      <c r="H519" s="37"/>
      <c r="I519" s="37"/>
      <c r="J519" s="36" t="s">
        <v>37</v>
      </c>
      <c r="K519" s="36"/>
      <c r="L519" s="36"/>
      <c r="M519" s="36" t="s">
        <v>522</v>
      </c>
      <c r="N519" s="36"/>
      <c r="O519" s="36" t="s">
        <v>523</v>
      </c>
      <c r="P519" s="36"/>
      <c r="Q519" s="36"/>
      <c r="R519" s="36" t="s">
        <v>523</v>
      </c>
      <c r="S519" s="36"/>
      <c r="T519" s="36" t="s">
        <v>523</v>
      </c>
      <c r="U519" s="36"/>
      <c r="V519" s="36"/>
      <c r="W519" s="10"/>
      <c r="X519" s="1"/>
    </row>
    <row r="520" spans="1:24" ht="20.100000000000001" customHeight="1">
      <c r="A520" s="1"/>
      <c r="B520" s="34" t="s">
        <v>35</v>
      </c>
      <c r="C520" s="34"/>
      <c r="D520" s="34" t="s">
        <v>36</v>
      </c>
      <c r="E520" s="34"/>
      <c r="F520" s="34"/>
      <c r="G520" s="34"/>
      <c r="H520" s="34"/>
      <c r="I520" s="34"/>
      <c r="J520" s="34"/>
      <c r="K520" s="35" t="s">
        <v>37</v>
      </c>
      <c r="L520" s="35"/>
      <c r="M520" s="35" t="s">
        <v>524</v>
      </c>
      <c r="N520" s="35"/>
      <c r="O520" s="35" t="s">
        <v>523</v>
      </c>
      <c r="P520" s="35"/>
      <c r="Q520" s="35"/>
      <c r="R520" s="35" t="s">
        <v>523</v>
      </c>
      <c r="S520" s="35"/>
      <c r="T520" s="35" t="s">
        <v>523</v>
      </c>
      <c r="U520" s="35"/>
      <c r="V520" s="35"/>
      <c r="W520" s="2"/>
      <c r="X520" s="1"/>
    </row>
    <row r="521" spans="1:24" ht="20.100000000000001" customHeight="1">
      <c r="A521" s="1"/>
      <c r="B521" s="34" t="s">
        <v>79</v>
      </c>
      <c r="C521" s="34"/>
      <c r="D521" s="34" t="s">
        <v>80</v>
      </c>
      <c r="E521" s="34"/>
      <c r="F521" s="34"/>
      <c r="G521" s="34"/>
      <c r="H521" s="34"/>
      <c r="I521" s="34"/>
      <c r="J521" s="34"/>
      <c r="K521" s="35" t="s">
        <v>37</v>
      </c>
      <c r="L521" s="35"/>
      <c r="M521" s="35" t="s">
        <v>525</v>
      </c>
      <c r="N521" s="35"/>
      <c r="O521" s="35" t="s">
        <v>37</v>
      </c>
      <c r="P521" s="35"/>
      <c r="Q521" s="35"/>
      <c r="R521" s="35" t="s">
        <v>37</v>
      </c>
      <c r="S521" s="35"/>
      <c r="T521" s="35" t="s">
        <v>37</v>
      </c>
      <c r="U521" s="35"/>
      <c r="V521" s="35"/>
      <c r="W521" s="2"/>
      <c r="X521" s="1"/>
    </row>
    <row r="522" spans="1:24" ht="20.100000000000001" customHeight="1">
      <c r="A522" s="1"/>
      <c r="B522" s="37" t="s">
        <v>526</v>
      </c>
      <c r="C522" s="37"/>
      <c r="D522" s="37"/>
      <c r="E522" s="37"/>
      <c r="F522" s="37"/>
      <c r="G522" s="37"/>
      <c r="H522" s="37"/>
      <c r="I522" s="37"/>
      <c r="J522" s="36" t="s">
        <v>37</v>
      </c>
      <c r="K522" s="36"/>
      <c r="L522" s="36"/>
      <c r="M522" s="36" t="s">
        <v>316</v>
      </c>
      <c r="N522" s="36"/>
      <c r="O522" s="36" t="s">
        <v>37</v>
      </c>
      <c r="P522" s="36"/>
      <c r="Q522" s="36"/>
      <c r="R522" s="36" t="s">
        <v>37</v>
      </c>
      <c r="S522" s="36"/>
      <c r="T522" s="36" t="s">
        <v>37</v>
      </c>
      <c r="U522" s="36"/>
      <c r="V522" s="36"/>
      <c r="W522" s="10"/>
      <c r="X522" s="1"/>
    </row>
    <row r="523" spans="1:24" ht="20.100000000000001" customHeight="1">
      <c r="A523" s="1"/>
      <c r="B523" s="37" t="s">
        <v>511</v>
      </c>
      <c r="C523" s="37"/>
      <c r="D523" s="37"/>
      <c r="E523" s="37"/>
      <c r="F523" s="37"/>
      <c r="G523" s="37"/>
      <c r="H523" s="37"/>
      <c r="I523" s="37"/>
      <c r="J523" s="36" t="s">
        <v>37</v>
      </c>
      <c r="K523" s="36"/>
      <c r="L523" s="36"/>
      <c r="M523" s="36" t="s">
        <v>316</v>
      </c>
      <c r="N523" s="36"/>
      <c r="O523" s="36" t="s">
        <v>37</v>
      </c>
      <c r="P523" s="36"/>
      <c r="Q523" s="36"/>
      <c r="R523" s="36" t="s">
        <v>37</v>
      </c>
      <c r="S523" s="36"/>
      <c r="T523" s="36" t="s">
        <v>37</v>
      </c>
      <c r="U523" s="36"/>
      <c r="V523" s="36"/>
      <c r="W523" s="10"/>
      <c r="X523" s="1"/>
    </row>
    <row r="524" spans="1:24" ht="20.100000000000001" customHeight="1">
      <c r="A524" s="1"/>
      <c r="B524" s="37" t="s">
        <v>120</v>
      </c>
      <c r="C524" s="37"/>
      <c r="D524" s="37"/>
      <c r="E524" s="37"/>
      <c r="F524" s="37"/>
      <c r="G524" s="37"/>
      <c r="H524" s="37"/>
      <c r="I524" s="37"/>
      <c r="J524" s="36" t="s">
        <v>37</v>
      </c>
      <c r="K524" s="36"/>
      <c r="L524" s="36"/>
      <c r="M524" s="36" t="s">
        <v>527</v>
      </c>
      <c r="N524" s="36"/>
      <c r="O524" s="36" t="s">
        <v>37</v>
      </c>
      <c r="P524" s="36"/>
      <c r="Q524" s="36"/>
      <c r="R524" s="36" t="s">
        <v>37</v>
      </c>
      <c r="S524" s="36"/>
      <c r="T524" s="36" t="s">
        <v>37</v>
      </c>
      <c r="U524" s="36"/>
      <c r="V524" s="36"/>
      <c r="W524" s="10"/>
      <c r="X524" s="1"/>
    </row>
    <row r="525" spans="1:24" ht="20.100000000000001" customHeight="1">
      <c r="A525" s="1"/>
      <c r="B525" s="34" t="s">
        <v>35</v>
      </c>
      <c r="C525" s="34"/>
      <c r="D525" s="34" t="s">
        <v>36</v>
      </c>
      <c r="E525" s="34"/>
      <c r="F525" s="34"/>
      <c r="G525" s="34"/>
      <c r="H525" s="34"/>
      <c r="I525" s="34"/>
      <c r="J525" s="34"/>
      <c r="K525" s="35" t="s">
        <v>37</v>
      </c>
      <c r="L525" s="35"/>
      <c r="M525" s="35" t="s">
        <v>527</v>
      </c>
      <c r="N525" s="35"/>
      <c r="O525" s="35" t="s">
        <v>37</v>
      </c>
      <c r="P525" s="35"/>
      <c r="Q525" s="35"/>
      <c r="R525" s="35" t="s">
        <v>37</v>
      </c>
      <c r="S525" s="35"/>
      <c r="T525" s="35" t="s">
        <v>37</v>
      </c>
      <c r="U525" s="35"/>
      <c r="V525" s="35"/>
      <c r="W525" s="2"/>
      <c r="X525" s="1"/>
    </row>
    <row r="526" spans="1:24" ht="20.100000000000001" customHeight="1">
      <c r="A526" s="1"/>
      <c r="B526" s="37" t="s">
        <v>131</v>
      </c>
      <c r="C526" s="37"/>
      <c r="D526" s="37"/>
      <c r="E526" s="37"/>
      <c r="F526" s="37"/>
      <c r="G526" s="37"/>
      <c r="H526" s="37"/>
      <c r="I526" s="37"/>
      <c r="J526" s="36" t="s">
        <v>37</v>
      </c>
      <c r="K526" s="36"/>
      <c r="L526" s="36"/>
      <c r="M526" s="36" t="s">
        <v>247</v>
      </c>
      <c r="N526" s="36"/>
      <c r="O526" s="36" t="s">
        <v>37</v>
      </c>
      <c r="P526" s="36"/>
      <c r="Q526" s="36"/>
      <c r="R526" s="36" t="s">
        <v>37</v>
      </c>
      <c r="S526" s="36"/>
      <c r="T526" s="36" t="s">
        <v>37</v>
      </c>
      <c r="U526" s="36"/>
      <c r="V526" s="36"/>
      <c r="W526" s="10"/>
      <c r="X526" s="1"/>
    </row>
    <row r="527" spans="1:24" ht="20.100000000000001" customHeight="1">
      <c r="A527" s="1"/>
      <c r="B527" s="34" t="s">
        <v>35</v>
      </c>
      <c r="C527" s="34"/>
      <c r="D527" s="34" t="s">
        <v>36</v>
      </c>
      <c r="E527" s="34"/>
      <c r="F527" s="34"/>
      <c r="G527" s="34"/>
      <c r="H527" s="34"/>
      <c r="I527" s="34"/>
      <c r="J527" s="34"/>
      <c r="K527" s="35" t="s">
        <v>37</v>
      </c>
      <c r="L527" s="35"/>
      <c r="M527" s="35" t="s">
        <v>247</v>
      </c>
      <c r="N527" s="35"/>
      <c r="O527" s="35" t="s">
        <v>37</v>
      </c>
      <c r="P527" s="35"/>
      <c r="Q527" s="35"/>
      <c r="R527" s="35" t="s">
        <v>37</v>
      </c>
      <c r="S527" s="35"/>
      <c r="T527" s="35" t="s">
        <v>37</v>
      </c>
      <c r="U527" s="35"/>
      <c r="V527" s="35"/>
      <c r="W527" s="2"/>
      <c r="X527" s="1"/>
    </row>
    <row r="528" spans="1:24" ht="20.100000000000001" customHeight="1">
      <c r="A528" s="1"/>
      <c r="B528" s="37" t="s">
        <v>528</v>
      </c>
      <c r="C528" s="37"/>
      <c r="D528" s="37"/>
      <c r="E528" s="37"/>
      <c r="F528" s="37"/>
      <c r="G528" s="37"/>
      <c r="H528" s="37"/>
      <c r="I528" s="37"/>
      <c r="J528" s="36" t="s">
        <v>37</v>
      </c>
      <c r="K528" s="36"/>
      <c r="L528" s="36"/>
      <c r="M528" s="36" t="s">
        <v>529</v>
      </c>
      <c r="N528" s="36"/>
      <c r="O528" s="36" t="s">
        <v>37</v>
      </c>
      <c r="P528" s="36"/>
      <c r="Q528" s="36"/>
      <c r="R528" s="36" t="s">
        <v>529</v>
      </c>
      <c r="S528" s="36"/>
      <c r="T528" s="36" t="s">
        <v>529</v>
      </c>
      <c r="U528" s="36"/>
      <c r="V528" s="36"/>
      <c r="W528" s="10"/>
      <c r="X528" s="1"/>
    </row>
    <row r="529" spans="1:24" ht="20.100000000000001" customHeight="1">
      <c r="A529" s="1"/>
      <c r="B529" s="37" t="s">
        <v>511</v>
      </c>
      <c r="C529" s="37"/>
      <c r="D529" s="37"/>
      <c r="E529" s="37"/>
      <c r="F529" s="37"/>
      <c r="G529" s="37"/>
      <c r="H529" s="37"/>
      <c r="I529" s="37"/>
      <c r="J529" s="36" t="s">
        <v>37</v>
      </c>
      <c r="K529" s="36"/>
      <c r="L529" s="36"/>
      <c r="M529" s="36" t="s">
        <v>529</v>
      </c>
      <c r="N529" s="36"/>
      <c r="O529" s="36" t="s">
        <v>37</v>
      </c>
      <c r="P529" s="36"/>
      <c r="Q529" s="36"/>
      <c r="R529" s="36" t="s">
        <v>529</v>
      </c>
      <c r="S529" s="36"/>
      <c r="T529" s="36" t="s">
        <v>529</v>
      </c>
      <c r="U529" s="36"/>
      <c r="V529" s="36"/>
      <c r="W529" s="10"/>
      <c r="X529" s="1"/>
    </row>
    <row r="530" spans="1:24" ht="20.100000000000001" customHeight="1">
      <c r="A530" s="1"/>
      <c r="B530" s="37" t="s">
        <v>120</v>
      </c>
      <c r="C530" s="37"/>
      <c r="D530" s="37"/>
      <c r="E530" s="37"/>
      <c r="F530" s="37"/>
      <c r="G530" s="37"/>
      <c r="H530" s="37"/>
      <c r="I530" s="37"/>
      <c r="J530" s="36" t="s">
        <v>37</v>
      </c>
      <c r="K530" s="36"/>
      <c r="L530" s="36"/>
      <c r="M530" s="36" t="s">
        <v>527</v>
      </c>
      <c r="N530" s="36"/>
      <c r="O530" s="36" t="s">
        <v>37</v>
      </c>
      <c r="P530" s="36"/>
      <c r="Q530" s="36"/>
      <c r="R530" s="36" t="s">
        <v>527</v>
      </c>
      <c r="S530" s="36"/>
      <c r="T530" s="36" t="s">
        <v>527</v>
      </c>
      <c r="U530" s="36"/>
      <c r="V530" s="36"/>
      <c r="W530" s="10"/>
      <c r="X530" s="1"/>
    </row>
    <row r="531" spans="1:24" ht="20.100000000000001" customHeight="1">
      <c r="A531" s="1"/>
      <c r="B531" s="34" t="s">
        <v>35</v>
      </c>
      <c r="C531" s="34"/>
      <c r="D531" s="34" t="s">
        <v>36</v>
      </c>
      <c r="E531" s="34"/>
      <c r="F531" s="34"/>
      <c r="G531" s="34"/>
      <c r="H531" s="34"/>
      <c r="I531" s="34"/>
      <c r="J531" s="34"/>
      <c r="K531" s="35" t="s">
        <v>37</v>
      </c>
      <c r="L531" s="35"/>
      <c r="M531" s="35" t="s">
        <v>527</v>
      </c>
      <c r="N531" s="35"/>
      <c r="O531" s="35" t="s">
        <v>37</v>
      </c>
      <c r="P531" s="35"/>
      <c r="Q531" s="35"/>
      <c r="R531" s="35" t="s">
        <v>527</v>
      </c>
      <c r="S531" s="35"/>
      <c r="T531" s="35" t="s">
        <v>527</v>
      </c>
      <c r="U531" s="35"/>
      <c r="V531" s="35"/>
      <c r="W531" s="2"/>
      <c r="X531" s="1"/>
    </row>
    <row r="532" spans="1:24" ht="20.100000000000001" customHeight="1">
      <c r="A532" s="1"/>
      <c r="B532" s="37" t="s">
        <v>131</v>
      </c>
      <c r="C532" s="37"/>
      <c r="D532" s="37"/>
      <c r="E532" s="37"/>
      <c r="F532" s="37"/>
      <c r="G532" s="37"/>
      <c r="H532" s="37"/>
      <c r="I532" s="37"/>
      <c r="J532" s="36" t="s">
        <v>37</v>
      </c>
      <c r="K532" s="36"/>
      <c r="L532" s="36"/>
      <c r="M532" s="36" t="s">
        <v>289</v>
      </c>
      <c r="N532" s="36"/>
      <c r="O532" s="36" t="s">
        <v>37</v>
      </c>
      <c r="P532" s="36"/>
      <c r="Q532" s="36"/>
      <c r="R532" s="36" t="s">
        <v>289</v>
      </c>
      <c r="S532" s="36"/>
      <c r="T532" s="36" t="s">
        <v>289</v>
      </c>
      <c r="U532" s="36"/>
      <c r="V532" s="36"/>
      <c r="W532" s="10"/>
      <c r="X532" s="1"/>
    </row>
    <row r="533" spans="1:24" ht="20.100000000000001" customHeight="1">
      <c r="A533" s="1"/>
      <c r="B533" s="34" t="s">
        <v>35</v>
      </c>
      <c r="C533" s="34"/>
      <c r="D533" s="34" t="s">
        <v>36</v>
      </c>
      <c r="E533" s="34"/>
      <c r="F533" s="34"/>
      <c r="G533" s="34"/>
      <c r="H533" s="34"/>
      <c r="I533" s="34"/>
      <c r="J533" s="34"/>
      <c r="K533" s="35" t="s">
        <v>37</v>
      </c>
      <c r="L533" s="35"/>
      <c r="M533" s="35" t="s">
        <v>289</v>
      </c>
      <c r="N533" s="35"/>
      <c r="O533" s="35" t="s">
        <v>37</v>
      </c>
      <c r="P533" s="35"/>
      <c r="Q533" s="35"/>
      <c r="R533" s="35" t="s">
        <v>289</v>
      </c>
      <c r="S533" s="35"/>
      <c r="T533" s="35" t="s">
        <v>289</v>
      </c>
      <c r="U533" s="35"/>
      <c r="V533" s="35"/>
      <c r="W533" s="2"/>
      <c r="X533" s="1"/>
    </row>
    <row r="534" spans="1:24" ht="20.100000000000001" customHeight="1">
      <c r="A534" s="1"/>
      <c r="B534" s="37" t="s">
        <v>530</v>
      </c>
      <c r="C534" s="37"/>
      <c r="D534" s="37"/>
      <c r="E534" s="37"/>
      <c r="F534" s="37"/>
      <c r="G534" s="37"/>
      <c r="H534" s="37"/>
      <c r="I534" s="37"/>
      <c r="J534" s="36" t="s">
        <v>37</v>
      </c>
      <c r="K534" s="36"/>
      <c r="L534" s="36"/>
      <c r="M534" s="36" t="s">
        <v>531</v>
      </c>
      <c r="N534" s="36"/>
      <c r="O534" s="36" t="s">
        <v>532</v>
      </c>
      <c r="P534" s="36"/>
      <c r="Q534" s="36"/>
      <c r="R534" s="36" t="s">
        <v>533</v>
      </c>
      <c r="S534" s="36"/>
      <c r="T534" s="36" t="s">
        <v>534</v>
      </c>
      <c r="U534" s="36"/>
      <c r="V534" s="36"/>
      <c r="W534" s="10"/>
      <c r="X534" s="1"/>
    </row>
    <row r="535" spans="1:24" ht="20.100000000000001" customHeight="1">
      <c r="A535" s="1"/>
      <c r="B535" s="37" t="s">
        <v>535</v>
      </c>
      <c r="C535" s="37"/>
      <c r="D535" s="37"/>
      <c r="E535" s="37"/>
      <c r="F535" s="37"/>
      <c r="G535" s="37"/>
      <c r="H535" s="37"/>
      <c r="I535" s="37"/>
      <c r="J535" s="36" t="s">
        <v>37</v>
      </c>
      <c r="K535" s="36"/>
      <c r="L535" s="36"/>
      <c r="M535" s="36" t="s">
        <v>531</v>
      </c>
      <c r="N535" s="36"/>
      <c r="O535" s="36" t="s">
        <v>532</v>
      </c>
      <c r="P535" s="36"/>
      <c r="Q535" s="36"/>
      <c r="R535" s="36" t="s">
        <v>533</v>
      </c>
      <c r="S535" s="36"/>
      <c r="T535" s="36" t="s">
        <v>534</v>
      </c>
      <c r="U535" s="36"/>
      <c r="V535" s="36"/>
      <c r="W535" s="10"/>
      <c r="X535" s="1"/>
    </row>
    <row r="536" spans="1:24" ht="20.100000000000001" customHeight="1">
      <c r="A536" s="1"/>
      <c r="B536" s="37" t="s">
        <v>536</v>
      </c>
      <c r="C536" s="37"/>
      <c r="D536" s="37"/>
      <c r="E536" s="37"/>
      <c r="F536" s="37"/>
      <c r="G536" s="37"/>
      <c r="H536" s="37"/>
      <c r="I536" s="37"/>
      <c r="J536" s="36" t="s">
        <v>37</v>
      </c>
      <c r="K536" s="36"/>
      <c r="L536" s="36"/>
      <c r="M536" s="36" t="s">
        <v>531</v>
      </c>
      <c r="N536" s="36"/>
      <c r="O536" s="36" t="s">
        <v>532</v>
      </c>
      <c r="P536" s="36"/>
      <c r="Q536" s="36"/>
      <c r="R536" s="36" t="s">
        <v>533</v>
      </c>
      <c r="S536" s="36"/>
      <c r="T536" s="36" t="s">
        <v>534</v>
      </c>
      <c r="U536" s="36"/>
      <c r="V536" s="36"/>
      <c r="W536" s="10"/>
      <c r="X536" s="1"/>
    </row>
    <row r="537" spans="1:24" ht="20.100000000000001" customHeight="1">
      <c r="A537" s="1"/>
      <c r="B537" s="37" t="s">
        <v>537</v>
      </c>
      <c r="C537" s="37"/>
      <c r="D537" s="37"/>
      <c r="E537" s="37"/>
      <c r="F537" s="37"/>
      <c r="G537" s="37"/>
      <c r="H537" s="37"/>
      <c r="I537" s="37"/>
      <c r="J537" s="36" t="s">
        <v>37</v>
      </c>
      <c r="K537" s="36"/>
      <c r="L537" s="36"/>
      <c r="M537" s="36" t="s">
        <v>538</v>
      </c>
      <c r="N537" s="36"/>
      <c r="O537" s="36" t="s">
        <v>539</v>
      </c>
      <c r="P537" s="36"/>
      <c r="Q537" s="36"/>
      <c r="R537" s="36" t="s">
        <v>539</v>
      </c>
      <c r="S537" s="36"/>
      <c r="T537" s="36" t="s">
        <v>540</v>
      </c>
      <c r="U537" s="36"/>
      <c r="V537" s="36"/>
      <c r="W537" s="10"/>
      <c r="X537" s="1"/>
    </row>
    <row r="538" spans="1:24" ht="20.100000000000001" customHeight="1">
      <c r="A538" s="1"/>
      <c r="B538" s="37" t="s">
        <v>541</v>
      </c>
      <c r="C538" s="37"/>
      <c r="D538" s="37"/>
      <c r="E538" s="37"/>
      <c r="F538" s="37"/>
      <c r="G538" s="37"/>
      <c r="H538" s="37"/>
      <c r="I538" s="37"/>
      <c r="J538" s="36" t="s">
        <v>37</v>
      </c>
      <c r="K538" s="36"/>
      <c r="L538" s="36"/>
      <c r="M538" s="36" t="s">
        <v>538</v>
      </c>
      <c r="N538" s="36"/>
      <c r="O538" s="36" t="s">
        <v>539</v>
      </c>
      <c r="P538" s="36"/>
      <c r="Q538" s="36"/>
      <c r="R538" s="36" t="s">
        <v>539</v>
      </c>
      <c r="S538" s="36"/>
      <c r="T538" s="36" t="s">
        <v>540</v>
      </c>
      <c r="U538" s="36"/>
      <c r="V538" s="36"/>
      <c r="W538" s="10"/>
      <c r="X538" s="1"/>
    </row>
    <row r="539" spans="1:24" ht="20.100000000000001" customHeight="1">
      <c r="A539" s="1"/>
      <c r="B539" s="37" t="s">
        <v>358</v>
      </c>
      <c r="C539" s="37"/>
      <c r="D539" s="37"/>
      <c r="E539" s="37"/>
      <c r="F539" s="37"/>
      <c r="G539" s="37"/>
      <c r="H539" s="37"/>
      <c r="I539" s="37"/>
      <c r="J539" s="36" t="s">
        <v>37</v>
      </c>
      <c r="K539" s="36"/>
      <c r="L539" s="36"/>
      <c r="M539" s="36" t="s">
        <v>538</v>
      </c>
      <c r="N539" s="36"/>
      <c r="O539" s="36" t="s">
        <v>539</v>
      </c>
      <c r="P539" s="36"/>
      <c r="Q539" s="36"/>
      <c r="R539" s="36" t="s">
        <v>539</v>
      </c>
      <c r="S539" s="36"/>
      <c r="T539" s="36" t="s">
        <v>540</v>
      </c>
      <c r="U539" s="36"/>
      <c r="V539" s="36"/>
      <c r="W539" s="10"/>
      <c r="X539" s="1"/>
    </row>
    <row r="540" spans="1:24" ht="20.100000000000001" customHeight="1">
      <c r="A540" s="1"/>
      <c r="B540" s="37" t="s">
        <v>34</v>
      </c>
      <c r="C540" s="37"/>
      <c r="D540" s="37"/>
      <c r="E540" s="37"/>
      <c r="F540" s="37"/>
      <c r="G540" s="37"/>
      <c r="H540" s="37"/>
      <c r="I540" s="37"/>
      <c r="J540" s="36" t="s">
        <v>37</v>
      </c>
      <c r="K540" s="36"/>
      <c r="L540" s="36"/>
      <c r="M540" s="36" t="s">
        <v>226</v>
      </c>
      <c r="N540" s="36"/>
      <c r="O540" s="36" t="s">
        <v>226</v>
      </c>
      <c r="P540" s="36"/>
      <c r="Q540" s="36"/>
      <c r="R540" s="36" t="s">
        <v>226</v>
      </c>
      <c r="S540" s="36"/>
      <c r="T540" s="36" t="s">
        <v>303</v>
      </c>
      <c r="U540" s="36"/>
      <c r="V540" s="36"/>
      <c r="W540" s="10"/>
      <c r="X540" s="1"/>
    </row>
    <row r="541" spans="1:24" ht="20.100000000000001" customHeight="1">
      <c r="A541" s="1"/>
      <c r="B541" s="37" t="s">
        <v>542</v>
      </c>
      <c r="C541" s="37"/>
      <c r="D541" s="37"/>
      <c r="E541" s="37"/>
      <c r="F541" s="37"/>
      <c r="G541" s="37"/>
      <c r="H541" s="37"/>
      <c r="I541" s="37"/>
      <c r="J541" s="36" t="s">
        <v>37</v>
      </c>
      <c r="K541" s="36"/>
      <c r="L541" s="36"/>
      <c r="M541" s="36" t="s">
        <v>226</v>
      </c>
      <c r="N541" s="36"/>
      <c r="O541" s="36" t="s">
        <v>226</v>
      </c>
      <c r="P541" s="36"/>
      <c r="Q541" s="36"/>
      <c r="R541" s="36" t="s">
        <v>226</v>
      </c>
      <c r="S541" s="36"/>
      <c r="T541" s="36" t="s">
        <v>303</v>
      </c>
      <c r="U541" s="36"/>
      <c r="V541" s="36"/>
      <c r="W541" s="10"/>
      <c r="X541" s="1"/>
    </row>
    <row r="542" spans="1:24" ht="20.100000000000001" customHeight="1">
      <c r="A542" s="1"/>
      <c r="B542" s="34" t="s">
        <v>70</v>
      </c>
      <c r="C542" s="34"/>
      <c r="D542" s="34" t="s">
        <v>71</v>
      </c>
      <c r="E542" s="34"/>
      <c r="F542" s="34"/>
      <c r="G542" s="34"/>
      <c r="H542" s="34"/>
      <c r="I542" s="34"/>
      <c r="J542" s="34"/>
      <c r="K542" s="35" t="s">
        <v>37</v>
      </c>
      <c r="L542" s="35"/>
      <c r="M542" s="35" t="s">
        <v>226</v>
      </c>
      <c r="N542" s="35"/>
      <c r="O542" s="35" t="s">
        <v>226</v>
      </c>
      <c r="P542" s="35"/>
      <c r="Q542" s="35"/>
      <c r="R542" s="35" t="s">
        <v>226</v>
      </c>
      <c r="S542" s="35"/>
      <c r="T542" s="35" t="s">
        <v>303</v>
      </c>
      <c r="U542" s="35"/>
      <c r="V542" s="35"/>
      <c r="W542" s="2"/>
      <c r="X542" s="1"/>
    </row>
    <row r="543" spans="1:24" ht="20.100000000000001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</row>
    <row r="544" spans="1:24" ht="20.100000000000001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</row>
    <row r="545" spans="1:24" ht="20.100000000000001" customHeight="1">
      <c r="A545" s="1"/>
      <c r="B545" s="37" t="s">
        <v>543</v>
      </c>
      <c r="C545" s="37"/>
      <c r="D545" s="37"/>
      <c r="E545" s="37"/>
      <c r="F545" s="37"/>
      <c r="G545" s="37"/>
      <c r="H545" s="37"/>
      <c r="I545" s="37"/>
      <c r="J545" s="36" t="s">
        <v>37</v>
      </c>
      <c r="K545" s="36"/>
      <c r="L545" s="36"/>
      <c r="M545" s="36" t="s">
        <v>544</v>
      </c>
      <c r="N545" s="36"/>
      <c r="O545" s="36" t="s">
        <v>544</v>
      </c>
      <c r="P545" s="36"/>
      <c r="Q545" s="36"/>
      <c r="R545" s="36" t="s">
        <v>544</v>
      </c>
      <c r="S545" s="36"/>
      <c r="T545" s="36" t="s">
        <v>544</v>
      </c>
      <c r="U545" s="36"/>
      <c r="V545" s="36"/>
      <c r="W545" s="10"/>
      <c r="X545" s="1"/>
    </row>
    <row r="546" spans="1:24" ht="20.100000000000001" customHeight="1">
      <c r="A546" s="1"/>
      <c r="B546" s="37" t="s">
        <v>542</v>
      </c>
      <c r="C546" s="37"/>
      <c r="D546" s="37"/>
      <c r="E546" s="37"/>
      <c r="F546" s="37"/>
      <c r="G546" s="37"/>
      <c r="H546" s="37"/>
      <c r="I546" s="37"/>
      <c r="J546" s="36" t="s">
        <v>37</v>
      </c>
      <c r="K546" s="36"/>
      <c r="L546" s="36"/>
      <c r="M546" s="36" t="s">
        <v>544</v>
      </c>
      <c r="N546" s="36"/>
      <c r="O546" s="36" t="s">
        <v>544</v>
      </c>
      <c r="P546" s="36"/>
      <c r="Q546" s="36"/>
      <c r="R546" s="36" t="s">
        <v>544</v>
      </c>
      <c r="S546" s="36"/>
      <c r="T546" s="36" t="s">
        <v>544</v>
      </c>
      <c r="U546" s="36"/>
      <c r="V546" s="36"/>
      <c r="W546" s="10"/>
      <c r="X546" s="1"/>
    </row>
    <row r="547" spans="1:24" ht="12.95" customHeight="1">
      <c r="A547" s="1"/>
      <c r="B547" s="34" t="s">
        <v>35</v>
      </c>
      <c r="C547" s="34"/>
      <c r="D547" s="34" t="s">
        <v>36</v>
      </c>
      <c r="E547" s="34"/>
      <c r="F547" s="34"/>
      <c r="G547" s="34"/>
      <c r="H547" s="34"/>
      <c r="I547" s="34"/>
      <c r="J547" s="34"/>
      <c r="K547" s="35" t="s">
        <v>37</v>
      </c>
      <c r="L547" s="35"/>
      <c r="M547" s="35" t="s">
        <v>544</v>
      </c>
      <c r="N547" s="35"/>
      <c r="O547" s="35" t="s">
        <v>544</v>
      </c>
      <c r="P547" s="35"/>
      <c r="Q547" s="35"/>
      <c r="R547" s="35" t="s">
        <v>544</v>
      </c>
      <c r="S547" s="35"/>
      <c r="T547" s="35" t="s">
        <v>544</v>
      </c>
      <c r="U547" s="35"/>
      <c r="V547" s="35"/>
      <c r="W547" s="2"/>
      <c r="X547" s="1"/>
    </row>
    <row r="548" spans="1:24" ht="15" customHeight="1">
      <c r="A548" s="1"/>
      <c r="B548" s="37" t="s">
        <v>545</v>
      </c>
      <c r="C548" s="37"/>
      <c r="D548" s="37"/>
      <c r="E548" s="37"/>
      <c r="F548" s="37"/>
      <c r="G548" s="37"/>
      <c r="H548" s="37"/>
      <c r="I548" s="37"/>
      <c r="J548" s="36" t="s">
        <v>37</v>
      </c>
      <c r="K548" s="36"/>
      <c r="L548" s="36"/>
      <c r="M548" s="36" t="s">
        <v>546</v>
      </c>
      <c r="N548" s="36"/>
      <c r="O548" s="36" t="s">
        <v>547</v>
      </c>
      <c r="P548" s="36"/>
      <c r="Q548" s="36"/>
      <c r="R548" s="36" t="s">
        <v>547</v>
      </c>
      <c r="S548" s="36"/>
      <c r="T548" s="36" t="s">
        <v>548</v>
      </c>
      <c r="U548" s="36"/>
      <c r="V548" s="36"/>
      <c r="W548" s="10"/>
      <c r="X548" s="1"/>
    </row>
    <row r="549" spans="1:24" ht="12.95" customHeight="1">
      <c r="A549" s="1"/>
      <c r="B549" s="34" t="s">
        <v>35</v>
      </c>
      <c r="C549" s="34"/>
      <c r="D549" s="34" t="s">
        <v>36</v>
      </c>
      <c r="E549" s="34"/>
      <c r="F549" s="34"/>
      <c r="G549" s="34"/>
      <c r="H549" s="34"/>
      <c r="I549" s="34"/>
      <c r="J549" s="34"/>
      <c r="K549" s="35" t="s">
        <v>37</v>
      </c>
      <c r="L549" s="35"/>
      <c r="M549" s="35" t="s">
        <v>549</v>
      </c>
      <c r="N549" s="35"/>
      <c r="O549" s="35" t="s">
        <v>37</v>
      </c>
      <c r="P549" s="35"/>
      <c r="Q549" s="35"/>
      <c r="R549" s="35" t="s">
        <v>37</v>
      </c>
      <c r="S549" s="35"/>
      <c r="T549" s="35" t="s">
        <v>37</v>
      </c>
      <c r="U549" s="35"/>
      <c r="V549" s="35"/>
      <c r="W549" s="2"/>
      <c r="X549" s="1"/>
    </row>
    <row r="550" spans="1:24" ht="15" customHeight="1">
      <c r="A550" s="1"/>
      <c r="B550" s="37" t="s">
        <v>542</v>
      </c>
      <c r="C550" s="37"/>
      <c r="D550" s="37"/>
      <c r="E550" s="37"/>
      <c r="F550" s="37"/>
      <c r="G550" s="37"/>
      <c r="H550" s="37"/>
      <c r="I550" s="37"/>
      <c r="J550" s="36" t="s">
        <v>37</v>
      </c>
      <c r="K550" s="36"/>
      <c r="L550" s="36"/>
      <c r="M550" s="36" t="s">
        <v>550</v>
      </c>
      <c r="N550" s="36"/>
      <c r="O550" s="36" t="s">
        <v>547</v>
      </c>
      <c r="P550" s="36"/>
      <c r="Q550" s="36"/>
      <c r="R550" s="36" t="s">
        <v>547</v>
      </c>
      <c r="S550" s="36"/>
      <c r="T550" s="36" t="s">
        <v>548</v>
      </c>
      <c r="U550" s="36"/>
      <c r="V550" s="36"/>
      <c r="W550" s="10"/>
      <c r="X550" s="1"/>
    </row>
    <row r="551" spans="1:24" ht="12.95" customHeight="1">
      <c r="A551" s="1"/>
      <c r="B551" s="34" t="s">
        <v>70</v>
      </c>
      <c r="C551" s="34"/>
      <c r="D551" s="34" t="s">
        <v>71</v>
      </c>
      <c r="E551" s="34"/>
      <c r="F551" s="34"/>
      <c r="G551" s="34"/>
      <c r="H551" s="34"/>
      <c r="I551" s="34"/>
      <c r="J551" s="34"/>
      <c r="K551" s="35" t="s">
        <v>37</v>
      </c>
      <c r="L551" s="35"/>
      <c r="M551" s="35" t="s">
        <v>551</v>
      </c>
      <c r="N551" s="35"/>
      <c r="O551" s="35" t="s">
        <v>552</v>
      </c>
      <c r="P551" s="35"/>
      <c r="Q551" s="35"/>
      <c r="R551" s="35" t="s">
        <v>552</v>
      </c>
      <c r="S551" s="35"/>
      <c r="T551" s="35" t="s">
        <v>553</v>
      </c>
      <c r="U551" s="35"/>
      <c r="V551" s="35"/>
      <c r="W551" s="2"/>
      <c r="X551" s="1"/>
    </row>
    <row r="552" spans="1:24" ht="12.95" customHeight="1">
      <c r="A552" s="1"/>
      <c r="B552" s="34" t="s">
        <v>35</v>
      </c>
      <c r="C552" s="34"/>
      <c r="D552" s="34" t="s">
        <v>36</v>
      </c>
      <c r="E552" s="34"/>
      <c r="F552" s="34"/>
      <c r="G552" s="34"/>
      <c r="H552" s="34"/>
      <c r="I552" s="34"/>
      <c r="J552" s="34"/>
      <c r="K552" s="35" t="s">
        <v>37</v>
      </c>
      <c r="L552" s="35"/>
      <c r="M552" s="35" t="s">
        <v>554</v>
      </c>
      <c r="N552" s="35"/>
      <c r="O552" s="35" t="s">
        <v>555</v>
      </c>
      <c r="P552" s="35"/>
      <c r="Q552" s="35"/>
      <c r="R552" s="35" t="s">
        <v>555</v>
      </c>
      <c r="S552" s="35"/>
      <c r="T552" s="35" t="s">
        <v>556</v>
      </c>
      <c r="U552" s="35"/>
      <c r="V552" s="35"/>
      <c r="W552" s="2"/>
      <c r="X552" s="1"/>
    </row>
    <row r="553" spans="1:24" ht="24.95" customHeight="1">
      <c r="A553" s="1"/>
      <c r="B553" s="34" t="s">
        <v>261</v>
      </c>
      <c r="C553" s="34"/>
      <c r="D553" s="34" t="s">
        <v>262</v>
      </c>
      <c r="E553" s="34"/>
      <c r="F553" s="34"/>
      <c r="G553" s="34"/>
      <c r="H553" s="34"/>
      <c r="I553" s="34"/>
      <c r="J553" s="34"/>
      <c r="K553" s="35" t="s">
        <v>37</v>
      </c>
      <c r="L553" s="35"/>
      <c r="M553" s="35" t="s">
        <v>82</v>
      </c>
      <c r="N553" s="35"/>
      <c r="O553" s="35" t="s">
        <v>557</v>
      </c>
      <c r="P553" s="35"/>
      <c r="Q553" s="35"/>
      <c r="R553" s="35" t="s">
        <v>557</v>
      </c>
      <c r="S553" s="35"/>
      <c r="T553" s="35" t="s">
        <v>82</v>
      </c>
      <c r="U553" s="35"/>
      <c r="V553" s="35"/>
      <c r="W553" s="2"/>
      <c r="X553" s="1"/>
    </row>
    <row r="554" spans="1:24" ht="0.95" customHeight="1">
      <c r="A554" s="1"/>
      <c r="B554" s="34" t="s">
        <v>79</v>
      </c>
      <c r="C554" s="34"/>
      <c r="D554" s="34" t="s">
        <v>80</v>
      </c>
      <c r="E554" s="34"/>
      <c r="F554" s="34"/>
      <c r="G554" s="34"/>
      <c r="H554" s="34"/>
      <c r="I554" s="34"/>
      <c r="J554" s="34"/>
      <c r="K554" s="35" t="s">
        <v>37</v>
      </c>
      <c r="L554" s="35"/>
      <c r="M554" s="35" t="s">
        <v>498</v>
      </c>
      <c r="N554" s="35"/>
      <c r="O554" s="35" t="s">
        <v>498</v>
      </c>
      <c r="P554" s="35"/>
      <c r="Q554" s="35"/>
      <c r="R554" s="35" t="s">
        <v>498</v>
      </c>
      <c r="S554" s="35"/>
      <c r="T554" s="35" t="s">
        <v>498</v>
      </c>
      <c r="U554" s="35"/>
      <c r="V554" s="35"/>
      <c r="W554" s="2"/>
      <c r="X554" s="1"/>
    </row>
    <row r="555" spans="1:24" ht="12" customHeight="1">
      <c r="A555" s="1"/>
      <c r="B555" s="37" t="s">
        <v>120</v>
      </c>
      <c r="C555" s="37"/>
      <c r="D555" s="37"/>
      <c r="E555" s="37"/>
      <c r="F555" s="37"/>
      <c r="G555" s="37"/>
      <c r="H555" s="37"/>
      <c r="I555" s="37"/>
      <c r="J555" s="36" t="s">
        <v>37</v>
      </c>
      <c r="K555" s="36"/>
      <c r="L555" s="36"/>
      <c r="M555" s="36" t="s">
        <v>393</v>
      </c>
      <c r="N555" s="36"/>
      <c r="O555" s="36" t="s">
        <v>37</v>
      </c>
      <c r="P555" s="36"/>
      <c r="Q555" s="36"/>
      <c r="R555" s="36" t="s">
        <v>37</v>
      </c>
      <c r="S555" s="36"/>
      <c r="T555" s="36" t="s">
        <v>37</v>
      </c>
      <c r="U555" s="36"/>
      <c r="V555" s="36"/>
      <c r="W555" s="10"/>
      <c r="X555" s="1"/>
    </row>
    <row r="556" spans="1:24" ht="29.1" customHeight="1">
      <c r="A556" s="1"/>
      <c r="B556" s="34" t="s">
        <v>35</v>
      </c>
      <c r="C556" s="34"/>
      <c r="D556" s="34" t="s">
        <v>36</v>
      </c>
      <c r="E556" s="34"/>
      <c r="F556" s="34"/>
      <c r="G556" s="34"/>
      <c r="H556" s="34"/>
      <c r="I556" s="34"/>
      <c r="J556" s="34"/>
      <c r="K556" s="35" t="s">
        <v>37</v>
      </c>
      <c r="L556" s="35"/>
      <c r="M556" s="35" t="s">
        <v>393</v>
      </c>
      <c r="N556" s="35"/>
      <c r="O556" s="35" t="s">
        <v>37</v>
      </c>
      <c r="P556" s="35"/>
      <c r="Q556" s="35"/>
      <c r="R556" s="35" t="s">
        <v>37</v>
      </c>
      <c r="S556" s="35"/>
      <c r="T556" s="35" t="s">
        <v>37</v>
      </c>
      <c r="U556" s="35"/>
      <c r="V556" s="35"/>
      <c r="W556" s="2"/>
      <c r="X556" s="1"/>
    </row>
    <row r="557" spans="1:24" ht="20.100000000000001" customHeight="1">
      <c r="A557" s="1"/>
      <c r="B557" s="37" t="s">
        <v>558</v>
      </c>
      <c r="C557" s="37"/>
      <c r="D557" s="37"/>
      <c r="E557" s="37"/>
      <c r="F557" s="37"/>
      <c r="G557" s="37"/>
      <c r="H557" s="37"/>
      <c r="I557" s="37"/>
      <c r="J557" s="36" t="s">
        <v>37</v>
      </c>
      <c r="K557" s="36"/>
      <c r="L557" s="36"/>
      <c r="M557" s="36" t="s">
        <v>559</v>
      </c>
      <c r="N557" s="36"/>
      <c r="O557" s="36" t="s">
        <v>37</v>
      </c>
      <c r="P557" s="36"/>
      <c r="Q557" s="36"/>
      <c r="R557" s="36" t="s">
        <v>37</v>
      </c>
      <c r="S557" s="36"/>
      <c r="T557" s="36" t="s">
        <v>559</v>
      </c>
      <c r="U557" s="36"/>
      <c r="V557" s="36"/>
      <c r="W557" s="10"/>
      <c r="X557" s="1"/>
    </row>
    <row r="558" spans="1:24" ht="12" customHeight="1">
      <c r="A558" s="1"/>
      <c r="B558" s="37" t="s">
        <v>542</v>
      </c>
      <c r="C558" s="37"/>
      <c r="D558" s="37"/>
      <c r="E558" s="37"/>
      <c r="F558" s="37"/>
      <c r="G558" s="37"/>
      <c r="H558" s="37"/>
      <c r="I558" s="37"/>
      <c r="J558" s="36" t="s">
        <v>37</v>
      </c>
      <c r="K558" s="36"/>
      <c r="L558" s="36"/>
      <c r="M558" s="36" t="s">
        <v>559</v>
      </c>
      <c r="N558" s="36"/>
      <c r="O558" s="36" t="s">
        <v>37</v>
      </c>
      <c r="P558" s="36"/>
      <c r="Q558" s="36"/>
      <c r="R558" s="36" t="s">
        <v>37</v>
      </c>
      <c r="S558" s="36"/>
      <c r="T558" s="36" t="s">
        <v>559</v>
      </c>
      <c r="U558" s="36"/>
      <c r="V558" s="36"/>
      <c r="W558" s="10"/>
      <c r="X558" s="1"/>
    </row>
    <row r="559" spans="1:24" ht="12" customHeight="1">
      <c r="A559" s="1"/>
      <c r="B559" s="34" t="s">
        <v>70</v>
      </c>
      <c r="C559" s="34"/>
      <c r="D559" s="34" t="s">
        <v>71</v>
      </c>
      <c r="E559" s="34"/>
      <c r="F559" s="34"/>
      <c r="G559" s="34"/>
      <c r="H559" s="34"/>
      <c r="I559" s="34"/>
      <c r="J559" s="34"/>
      <c r="K559" s="35" t="s">
        <v>37</v>
      </c>
      <c r="L559" s="35"/>
      <c r="M559" s="35" t="s">
        <v>560</v>
      </c>
      <c r="N559" s="35"/>
      <c r="O559" s="35" t="s">
        <v>37</v>
      </c>
      <c r="P559" s="35"/>
      <c r="Q559" s="35"/>
      <c r="R559" s="35" t="s">
        <v>37</v>
      </c>
      <c r="S559" s="35"/>
      <c r="T559" s="35" t="s">
        <v>560</v>
      </c>
      <c r="U559" s="35"/>
      <c r="V559" s="35"/>
      <c r="W559" s="2"/>
      <c r="X559" s="1"/>
    </row>
    <row r="560" spans="1:24" ht="17.100000000000001" customHeight="1">
      <c r="A560" s="1"/>
      <c r="B560" s="34" t="s">
        <v>35</v>
      </c>
      <c r="C560" s="34"/>
      <c r="D560" s="34" t="s">
        <v>36</v>
      </c>
      <c r="E560" s="34"/>
      <c r="F560" s="34"/>
      <c r="G560" s="34"/>
      <c r="H560" s="34"/>
      <c r="I560" s="34"/>
      <c r="J560" s="34"/>
      <c r="K560" s="35" t="s">
        <v>37</v>
      </c>
      <c r="L560" s="35"/>
      <c r="M560" s="35" t="s">
        <v>561</v>
      </c>
      <c r="N560" s="35"/>
      <c r="O560" s="35" t="s">
        <v>37</v>
      </c>
      <c r="P560" s="35"/>
      <c r="Q560" s="35"/>
      <c r="R560" s="35" t="s">
        <v>37</v>
      </c>
      <c r="S560" s="35"/>
      <c r="T560" s="35" t="s">
        <v>561</v>
      </c>
      <c r="U560" s="35"/>
      <c r="V560" s="35"/>
      <c r="W560" s="2"/>
      <c r="X560" s="1"/>
    </row>
    <row r="561" spans="1:24" ht="20.100000000000001" customHeight="1">
      <c r="A561" s="1"/>
      <c r="B561" s="37" t="s">
        <v>562</v>
      </c>
      <c r="C561" s="37"/>
      <c r="D561" s="37"/>
      <c r="E561" s="37"/>
      <c r="F561" s="37"/>
      <c r="G561" s="37"/>
      <c r="H561" s="37"/>
      <c r="I561" s="37"/>
      <c r="J561" s="36" t="s">
        <v>37</v>
      </c>
      <c r="K561" s="36"/>
      <c r="L561" s="36"/>
      <c r="M561" s="36" t="s">
        <v>563</v>
      </c>
      <c r="N561" s="36"/>
      <c r="O561" s="36" t="s">
        <v>564</v>
      </c>
      <c r="P561" s="36"/>
      <c r="Q561" s="36"/>
      <c r="R561" s="36" t="s">
        <v>565</v>
      </c>
      <c r="S561" s="36"/>
      <c r="T561" s="36" t="s">
        <v>565</v>
      </c>
      <c r="U561" s="36"/>
      <c r="V561" s="36"/>
      <c r="W561" s="10"/>
      <c r="X561" s="1"/>
    </row>
    <row r="562" spans="1:24" ht="20.100000000000001" customHeight="1">
      <c r="A562" s="1"/>
      <c r="B562" s="37" t="s">
        <v>566</v>
      </c>
      <c r="C562" s="37"/>
      <c r="D562" s="37"/>
      <c r="E562" s="37"/>
      <c r="F562" s="37"/>
      <c r="G562" s="37"/>
      <c r="H562" s="37"/>
      <c r="I562" s="37"/>
      <c r="J562" s="36" t="s">
        <v>37</v>
      </c>
      <c r="K562" s="36"/>
      <c r="L562" s="36"/>
      <c r="M562" s="36" t="s">
        <v>567</v>
      </c>
      <c r="N562" s="36"/>
      <c r="O562" s="36" t="s">
        <v>568</v>
      </c>
      <c r="P562" s="36"/>
      <c r="Q562" s="36"/>
      <c r="R562" s="36" t="s">
        <v>37</v>
      </c>
      <c r="S562" s="36"/>
      <c r="T562" s="36" t="s">
        <v>37</v>
      </c>
      <c r="U562" s="36"/>
      <c r="V562" s="36"/>
      <c r="W562" s="10"/>
      <c r="X562" s="1"/>
    </row>
    <row r="563" spans="1:24" ht="20.100000000000001" customHeight="1">
      <c r="A563" s="1"/>
      <c r="B563" s="37" t="s">
        <v>358</v>
      </c>
      <c r="C563" s="37"/>
      <c r="D563" s="37"/>
      <c r="E563" s="37"/>
      <c r="F563" s="37"/>
      <c r="G563" s="37"/>
      <c r="H563" s="37"/>
      <c r="I563" s="37"/>
      <c r="J563" s="36" t="s">
        <v>37</v>
      </c>
      <c r="K563" s="36"/>
      <c r="L563" s="36"/>
      <c r="M563" s="36" t="s">
        <v>567</v>
      </c>
      <c r="N563" s="36"/>
      <c r="O563" s="36" t="s">
        <v>568</v>
      </c>
      <c r="P563" s="36"/>
      <c r="Q563" s="36"/>
      <c r="R563" s="36" t="s">
        <v>37</v>
      </c>
      <c r="S563" s="36"/>
      <c r="T563" s="36" t="s">
        <v>37</v>
      </c>
      <c r="U563" s="36"/>
      <c r="V563" s="36"/>
      <c r="W563" s="10"/>
      <c r="X563" s="1"/>
    </row>
    <row r="564" spans="1:24" ht="20.100000000000001" customHeight="1">
      <c r="A564" s="1"/>
      <c r="B564" s="37" t="s">
        <v>569</v>
      </c>
      <c r="C564" s="37"/>
      <c r="D564" s="37"/>
      <c r="E564" s="37"/>
      <c r="F564" s="37"/>
      <c r="G564" s="37"/>
      <c r="H564" s="37"/>
      <c r="I564" s="37"/>
      <c r="J564" s="36" t="s">
        <v>37</v>
      </c>
      <c r="K564" s="36"/>
      <c r="L564" s="36"/>
      <c r="M564" s="36" t="s">
        <v>570</v>
      </c>
      <c r="N564" s="36"/>
      <c r="O564" s="36" t="s">
        <v>571</v>
      </c>
      <c r="P564" s="36"/>
      <c r="Q564" s="36"/>
      <c r="R564" s="36" t="s">
        <v>37</v>
      </c>
      <c r="S564" s="36"/>
      <c r="T564" s="36" t="s">
        <v>37</v>
      </c>
      <c r="U564" s="36"/>
      <c r="V564" s="36"/>
      <c r="W564" s="10"/>
      <c r="X564" s="1"/>
    </row>
    <row r="565" spans="1:24" ht="20.100000000000001" customHeight="1">
      <c r="A565" s="1"/>
      <c r="B565" s="37" t="s">
        <v>542</v>
      </c>
      <c r="C565" s="37"/>
      <c r="D565" s="37"/>
      <c r="E565" s="37"/>
      <c r="F565" s="37"/>
      <c r="G565" s="37"/>
      <c r="H565" s="37"/>
      <c r="I565" s="37"/>
      <c r="J565" s="36" t="s">
        <v>37</v>
      </c>
      <c r="K565" s="36"/>
      <c r="L565" s="36"/>
      <c r="M565" s="36" t="s">
        <v>570</v>
      </c>
      <c r="N565" s="36"/>
      <c r="O565" s="36" t="s">
        <v>571</v>
      </c>
      <c r="P565" s="36"/>
      <c r="Q565" s="36"/>
      <c r="R565" s="36" t="s">
        <v>37</v>
      </c>
      <c r="S565" s="36"/>
      <c r="T565" s="36" t="s">
        <v>37</v>
      </c>
      <c r="U565" s="36"/>
      <c r="V565" s="36"/>
      <c r="W565" s="10"/>
      <c r="X565" s="1"/>
    </row>
    <row r="566" spans="1:24" ht="20.100000000000001" customHeight="1">
      <c r="A566" s="1"/>
      <c r="B566" s="34" t="s">
        <v>70</v>
      </c>
      <c r="C566" s="34"/>
      <c r="D566" s="34" t="s">
        <v>71</v>
      </c>
      <c r="E566" s="34"/>
      <c r="F566" s="34"/>
      <c r="G566" s="34"/>
      <c r="H566" s="34"/>
      <c r="I566" s="34"/>
      <c r="J566" s="34"/>
      <c r="K566" s="35" t="s">
        <v>37</v>
      </c>
      <c r="L566" s="35"/>
      <c r="M566" s="35" t="s">
        <v>570</v>
      </c>
      <c r="N566" s="35"/>
      <c r="O566" s="35" t="s">
        <v>571</v>
      </c>
      <c r="P566" s="35"/>
      <c r="Q566" s="35"/>
      <c r="R566" s="35" t="s">
        <v>37</v>
      </c>
      <c r="S566" s="35"/>
      <c r="T566" s="35" t="s">
        <v>37</v>
      </c>
      <c r="U566" s="35"/>
      <c r="V566" s="35"/>
      <c r="W566" s="2"/>
      <c r="X566" s="1"/>
    </row>
    <row r="567" spans="1:24" ht="20.100000000000001" customHeight="1">
      <c r="A567" s="1"/>
      <c r="B567" s="37" t="s">
        <v>572</v>
      </c>
      <c r="C567" s="37"/>
      <c r="D567" s="37"/>
      <c r="E567" s="37"/>
      <c r="F567" s="37"/>
      <c r="G567" s="37"/>
      <c r="H567" s="37"/>
      <c r="I567" s="37"/>
      <c r="J567" s="36" t="s">
        <v>37</v>
      </c>
      <c r="K567" s="36"/>
      <c r="L567" s="36"/>
      <c r="M567" s="36" t="s">
        <v>573</v>
      </c>
      <c r="N567" s="36"/>
      <c r="O567" s="36" t="s">
        <v>574</v>
      </c>
      <c r="P567" s="36"/>
      <c r="Q567" s="36"/>
      <c r="R567" s="36" t="s">
        <v>37</v>
      </c>
      <c r="S567" s="36"/>
      <c r="T567" s="36" t="s">
        <v>37</v>
      </c>
      <c r="U567" s="36"/>
      <c r="V567" s="36"/>
      <c r="W567" s="10"/>
      <c r="X567" s="1"/>
    </row>
    <row r="568" spans="1:24" ht="20.100000000000001" customHeight="1">
      <c r="A568" s="1"/>
      <c r="B568" s="37" t="s">
        <v>542</v>
      </c>
      <c r="C568" s="37"/>
      <c r="D568" s="37"/>
      <c r="E568" s="37"/>
      <c r="F568" s="37"/>
      <c r="G568" s="37"/>
      <c r="H568" s="37"/>
      <c r="I568" s="37"/>
      <c r="J568" s="36" t="s">
        <v>37</v>
      </c>
      <c r="K568" s="36"/>
      <c r="L568" s="36"/>
      <c r="M568" s="36" t="s">
        <v>573</v>
      </c>
      <c r="N568" s="36"/>
      <c r="O568" s="36" t="s">
        <v>574</v>
      </c>
      <c r="P568" s="36"/>
      <c r="Q568" s="36"/>
      <c r="R568" s="36" t="s">
        <v>37</v>
      </c>
      <c r="S568" s="36"/>
      <c r="T568" s="36" t="s">
        <v>37</v>
      </c>
      <c r="U568" s="36"/>
      <c r="V568" s="36"/>
      <c r="W568" s="10"/>
      <c r="X568" s="1"/>
    </row>
    <row r="569" spans="1:24" ht="20.100000000000001" customHeight="1">
      <c r="A569" s="1"/>
      <c r="B569" s="34" t="s">
        <v>70</v>
      </c>
      <c r="C569" s="34"/>
      <c r="D569" s="34" t="s">
        <v>71</v>
      </c>
      <c r="E569" s="34"/>
      <c r="F569" s="34"/>
      <c r="G569" s="34"/>
      <c r="H569" s="34"/>
      <c r="I569" s="34"/>
      <c r="J569" s="34"/>
      <c r="K569" s="35" t="s">
        <v>37</v>
      </c>
      <c r="L569" s="35"/>
      <c r="M569" s="35" t="s">
        <v>573</v>
      </c>
      <c r="N569" s="35"/>
      <c r="O569" s="35" t="s">
        <v>574</v>
      </c>
      <c r="P569" s="35"/>
      <c r="Q569" s="35"/>
      <c r="R569" s="35" t="s">
        <v>37</v>
      </c>
      <c r="S569" s="35"/>
      <c r="T569" s="35" t="s">
        <v>37</v>
      </c>
      <c r="U569" s="35"/>
      <c r="V569" s="35"/>
      <c r="W569" s="2"/>
      <c r="X569" s="1"/>
    </row>
    <row r="570" spans="1:24" ht="20.100000000000001" customHeight="1">
      <c r="A570" s="1"/>
      <c r="B570" s="37" t="s">
        <v>575</v>
      </c>
      <c r="C570" s="37"/>
      <c r="D570" s="37"/>
      <c r="E570" s="37"/>
      <c r="F570" s="37"/>
      <c r="G570" s="37"/>
      <c r="H570" s="37"/>
      <c r="I570" s="37"/>
      <c r="J570" s="36" t="s">
        <v>37</v>
      </c>
      <c r="K570" s="36"/>
      <c r="L570" s="36"/>
      <c r="M570" s="36" t="s">
        <v>576</v>
      </c>
      <c r="N570" s="36"/>
      <c r="O570" s="36" t="s">
        <v>577</v>
      </c>
      <c r="P570" s="36"/>
      <c r="Q570" s="36"/>
      <c r="R570" s="36" t="s">
        <v>37</v>
      </c>
      <c r="S570" s="36"/>
      <c r="T570" s="36" t="s">
        <v>37</v>
      </c>
      <c r="U570" s="36"/>
      <c r="V570" s="36"/>
      <c r="W570" s="10"/>
      <c r="X570" s="1"/>
    </row>
    <row r="571" spans="1:24" ht="20.100000000000001" customHeight="1">
      <c r="A571" s="1"/>
      <c r="B571" s="37" t="s">
        <v>358</v>
      </c>
      <c r="C571" s="37"/>
      <c r="D571" s="37"/>
      <c r="E571" s="37"/>
      <c r="F571" s="37"/>
      <c r="G571" s="37"/>
      <c r="H571" s="37"/>
      <c r="I571" s="37"/>
      <c r="J571" s="36" t="s">
        <v>37</v>
      </c>
      <c r="K571" s="36"/>
      <c r="L571" s="36"/>
      <c r="M571" s="36" t="s">
        <v>576</v>
      </c>
      <c r="N571" s="36"/>
      <c r="O571" s="36" t="s">
        <v>577</v>
      </c>
      <c r="P571" s="36"/>
      <c r="Q571" s="36"/>
      <c r="R571" s="36" t="s">
        <v>37</v>
      </c>
      <c r="S571" s="36"/>
      <c r="T571" s="36" t="s">
        <v>37</v>
      </c>
      <c r="U571" s="36"/>
      <c r="V571" s="36"/>
      <c r="W571" s="10"/>
      <c r="X571" s="1"/>
    </row>
    <row r="572" spans="1:24" ht="20.100000000000001" customHeight="1">
      <c r="A572" s="1"/>
      <c r="B572" s="37" t="s">
        <v>569</v>
      </c>
      <c r="C572" s="37"/>
      <c r="D572" s="37"/>
      <c r="E572" s="37"/>
      <c r="F572" s="37"/>
      <c r="G572" s="37"/>
      <c r="H572" s="37"/>
      <c r="I572" s="37"/>
      <c r="J572" s="36" t="s">
        <v>37</v>
      </c>
      <c r="K572" s="36"/>
      <c r="L572" s="36"/>
      <c r="M572" s="36" t="s">
        <v>578</v>
      </c>
      <c r="N572" s="36"/>
      <c r="O572" s="36" t="s">
        <v>579</v>
      </c>
      <c r="P572" s="36"/>
      <c r="Q572" s="36"/>
      <c r="R572" s="36" t="s">
        <v>37</v>
      </c>
      <c r="S572" s="36"/>
      <c r="T572" s="36" t="s">
        <v>37</v>
      </c>
      <c r="U572" s="36"/>
      <c r="V572" s="36"/>
      <c r="W572" s="10"/>
      <c r="X572" s="1"/>
    </row>
    <row r="573" spans="1:24" ht="20.100000000000001" customHeight="1">
      <c r="A573" s="1"/>
      <c r="B573" s="37" t="s">
        <v>542</v>
      </c>
      <c r="C573" s="37"/>
      <c r="D573" s="37"/>
      <c r="E573" s="37"/>
      <c r="F573" s="37"/>
      <c r="G573" s="37"/>
      <c r="H573" s="37"/>
      <c r="I573" s="37"/>
      <c r="J573" s="36" t="s">
        <v>37</v>
      </c>
      <c r="K573" s="36"/>
      <c r="L573" s="36"/>
      <c r="M573" s="36" t="s">
        <v>578</v>
      </c>
      <c r="N573" s="36"/>
      <c r="O573" s="36" t="s">
        <v>579</v>
      </c>
      <c r="P573" s="36"/>
      <c r="Q573" s="36"/>
      <c r="R573" s="36" t="s">
        <v>37</v>
      </c>
      <c r="S573" s="36"/>
      <c r="T573" s="36" t="s">
        <v>37</v>
      </c>
      <c r="U573" s="36"/>
      <c r="V573" s="36"/>
      <c r="W573" s="10"/>
      <c r="X573" s="1"/>
    </row>
    <row r="574" spans="1:24" ht="20.100000000000001" customHeight="1">
      <c r="A574" s="1"/>
      <c r="B574" s="34" t="s">
        <v>70</v>
      </c>
      <c r="C574" s="34"/>
      <c r="D574" s="34" t="s">
        <v>71</v>
      </c>
      <c r="E574" s="34"/>
      <c r="F574" s="34"/>
      <c r="G574" s="34"/>
      <c r="H574" s="34"/>
      <c r="I574" s="34"/>
      <c r="J574" s="34"/>
      <c r="K574" s="35" t="s">
        <v>37</v>
      </c>
      <c r="L574" s="35"/>
      <c r="M574" s="35" t="s">
        <v>578</v>
      </c>
      <c r="N574" s="35"/>
      <c r="O574" s="35" t="s">
        <v>579</v>
      </c>
      <c r="P574" s="35"/>
      <c r="Q574" s="35"/>
      <c r="R574" s="35" t="s">
        <v>37</v>
      </c>
      <c r="S574" s="35"/>
      <c r="T574" s="35" t="s">
        <v>37</v>
      </c>
      <c r="U574" s="35"/>
      <c r="V574" s="35"/>
      <c r="W574" s="2"/>
      <c r="X574" s="1"/>
    </row>
    <row r="575" spans="1:24" ht="20.100000000000001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</row>
    <row r="576" spans="1:24" ht="20.100000000000001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</row>
    <row r="577" spans="1:24" ht="20.100000000000001" customHeight="1">
      <c r="A577" s="1"/>
      <c r="B577" s="37" t="s">
        <v>572</v>
      </c>
      <c r="C577" s="37"/>
      <c r="D577" s="37"/>
      <c r="E577" s="37"/>
      <c r="F577" s="37"/>
      <c r="G577" s="37"/>
      <c r="H577" s="37"/>
      <c r="I577" s="37"/>
      <c r="J577" s="36" t="s">
        <v>37</v>
      </c>
      <c r="K577" s="36"/>
      <c r="L577" s="36"/>
      <c r="M577" s="36" t="s">
        <v>580</v>
      </c>
      <c r="N577" s="36"/>
      <c r="O577" s="36" t="s">
        <v>581</v>
      </c>
      <c r="P577" s="36"/>
      <c r="Q577" s="36"/>
      <c r="R577" s="36" t="s">
        <v>37</v>
      </c>
      <c r="S577" s="36"/>
      <c r="T577" s="36" t="s">
        <v>37</v>
      </c>
      <c r="U577" s="36"/>
      <c r="V577" s="36"/>
      <c r="W577" s="10"/>
      <c r="X577" s="1"/>
    </row>
    <row r="578" spans="1:24" ht="20.100000000000001" customHeight="1">
      <c r="A578" s="1"/>
      <c r="B578" s="37" t="s">
        <v>542</v>
      </c>
      <c r="C578" s="37"/>
      <c r="D578" s="37"/>
      <c r="E578" s="37"/>
      <c r="F578" s="37"/>
      <c r="G578" s="37"/>
      <c r="H578" s="37"/>
      <c r="I578" s="37"/>
      <c r="J578" s="36" t="s">
        <v>37</v>
      </c>
      <c r="K578" s="36"/>
      <c r="L578" s="36"/>
      <c r="M578" s="36" t="s">
        <v>580</v>
      </c>
      <c r="N578" s="36"/>
      <c r="O578" s="36" t="s">
        <v>581</v>
      </c>
      <c r="P578" s="36"/>
      <c r="Q578" s="36"/>
      <c r="R578" s="36" t="s">
        <v>37</v>
      </c>
      <c r="S578" s="36"/>
      <c r="T578" s="36" t="s">
        <v>37</v>
      </c>
      <c r="U578" s="36"/>
      <c r="V578" s="36"/>
      <c r="W578" s="10"/>
      <c r="X578" s="1"/>
    </row>
    <row r="579" spans="1:24" ht="20.100000000000001" customHeight="1">
      <c r="A579" s="1"/>
      <c r="B579" s="34" t="s">
        <v>70</v>
      </c>
      <c r="C579" s="34"/>
      <c r="D579" s="34" t="s">
        <v>71</v>
      </c>
      <c r="E579" s="34"/>
      <c r="F579" s="34"/>
      <c r="G579" s="34"/>
      <c r="H579" s="34"/>
      <c r="I579" s="34"/>
      <c r="J579" s="34"/>
      <c r="K579" s="35" t="s">
        <v>37</v>
      </c>
      <c r="L579" s="35"/>
      <c r="M579" s="35" t="s">
        <v>580</v>
      </c>
      <c r="N579" s="35"/>
      <c r="O579" s="35" t="s">
        <v>581</v>
      </c>
      <c r="P579" s="35"/>
      <c r="Q579" s="35"/>
      <c r="R579" s="35" t="s">
        <v>37</v>
      </c>
      <c r="S579" s="35"/>
      <c r="T579" s="35" t="s">
        <v>37</v>
      </c>
      <c r="U579" s="35"/>
      <c r="V579" s="35"/>
      <c r="W579" s="2"/>
      <c r="X579" s="1"/>
    </row>
    <row r="580" spans="1:24" ht="20.100000000000001" customHeight="1">
      <c r="A580" s="1"/>
      <c r="B580" s="37" t="s">
        <v>582</v>
      </c>
      <c r="C580" s="37"/>
      <c r="D580" s="37"/>
      <c r="E580" s="37"/>
      <c r="F580" s="37"/>
      <c r="G580" s="37"/>
      <c r="H580" s="37"/>
      <c r="I580" s="37"/>
      <c r="J580" s="36" t="s">
        <v>37</v>
      </c>
      <c r="K580" s="36"/>
      <c r="L580" s="36"/>
      <c r="M580" s="36" t="s">
        <v>583</v>
      </c>
      <c r="N580" s="36"/>
      <c r="O580" s="36" t="s">
        <v>565</v>
      </c>
      <c r="P580" s="36"/>
      <c r="Q580" s="36"/>
      <c r="R580" s="36" t="s">
        <v>565</v>
      </c>
      <c r="S580" s="36"/>
      <c r="T580" s="36" t="s">
        <v>565</v>
      </c>
      <c r="U580" s="36"/>
      <c r="V580" s="36"/>
      <c r="W580" s="10"/>
      <c r="X580" s="1"/>
    </row>
    <row r="581" spans="1:24" ht="20.100000000000001" customHeight="1">
      <c r="A581" s="1"/>
      <c r="B581" s="37" t="s">
        <v>358</v>
      </c>
      <c r="C581" s="37"/>
      <c r="D581" s="37"/>
      <c r="E581" s="37"/>
      <c r="F581" s="37"/>
      <c r="G581" s="37"/>
      <c r="H581" s="37"/>
      <c r="I581" s="37"/>
      <c r="J581" s="36" t="s">
        <v>37</v>
      </c>
      <c r="K581" s="36"/>
      <c r="L581" s="36"/>
      <c r="M581" s="36" t="s">
        <v>583</v>
      </c>
      <c r="N581" s="36"/>
      <c r="O581" s="36" t="s">
        <v>565</v>
      </c>
      <c r="P581" s="36"/>
      <c r="Q581" s="36"/>
      <c r="R581" s="36" t="s">
        <v>565</v>
      </c>
      <c r="S581" s="36"/>
      <c r="T581" s="36" t="s">
        <v>565</v>
      </c>
      <c r="U581" s="36"/>
      <c r="V581" s="36"/>
      <c r="W581" s="10"/>
      <c r="X581" s="1"/>
    </row>
    <row r="582" spans="1:24" ht="20.100000000000001" customHeight="1">
      <c r="A582" s="1"/>
      <c r="B582" s="37" t="s">
        <v>569</v>
      </c>
      <c r="C582" s="37"/>
      <c r="D582" s="37"/>
      <c r="E582" s="37"/>
      <c r="F582" s="37"/>
      <c r="G582" s="37"/>
      <c r="H582" s="37"/>
      <c r="I582" s="37"/>
      <c r="J582" s="36" t="s">
        <v>37</v>
      </c>
      <c r="K582" s="36"/>
      <c r="L582" s="36"/>
      <c r="M582" s="36" t="s">
        <v>584</v>
      </c>
      <c r="N582" s="36"/>
      <c r="O582" s="36" t="s">
        <v>585</v>
      </c>
      <c r="P582" s="36"/>
      <c r="Q582" s="36"/>
      <c r="R582" s="36" t="s">
        <v>585</v>
      </c>
      <c r="S582" s="36"/>
      <c r="T582" s="36" t="s">
        <v>585</v>
      </c>
      <c r="U582" s="36"/>
      <c r="V582" s="36"/>
      <c r="W582" s="10"/>
      <c r="X582" s="1"/>
    </row>
    <row r="583" spans="1:24" ht="20.100000000000001" customHeight="1">
      <c r="A583" s="1"/>
      <c r="B583" s="37" t="s">
        <v>542</v>
      </c>
      <c r="C583" s="37"/>
      <c r="D583" s="37"/>
      <c r="E583" s="37"/>
      <c r="F583" s="37"/>
      <c r="G583" s="37"/>
      <c r="H583" s="37"/>
      <c r="I583" s="37"/>
      <c r="J583" s="36" t="s">
        <v>37</v>
      </c>
      <c r="K583" s="36"/>
      <c r="L583" s="36"/>
      <c r="M583" s="36" t="s">
        <v>584</v>
      </c>
      <c r="N583" s="36"/>
      <c r="O583" s="36" t="s">
        <v>585</v>
      </c>
      <c r="P583" s="36"/>
      <c r="Q583" s="36"/>
      <c r="R583" s="36" t="s">
        <v>585</v>
      </c>
      <c r="S583" s="36"/>
      <c r="T583" s="36" t="s">
        <v>585</v>
      </c>
      <c r="U583" s="36"/>
      <c r="V583" s="36"/>
      <c r="W583" s="10"/>
      <c r="X583" s="1"/>
    </row>
    <row r="584" spans="1:24" ht="20.100000000000001" customHeight="1">
      <c r="A584" s="1"/>
      <c r="B584" s="34" t="s">
        <v>35</v>
      </c>
      <c r="C584" s="34"/>
      <c r="D584" s="34" t="s">
        <v>36</v>
      </c>
      <c r="E584" s="34"/>
      <c r="F584" s="34"/>
      <c r="G584" s="34"/>
      <c r="H584" s="34"/>
      <c r="I584" s="34"/>
      <c r="J584" s="34"/>
      <c r="K584" s="35" t="s">
        <v>37</v>
      </c>
      <c r="L584" s="35"/>
      <c r="M584" s="35" t="s">
        <v>584</v>
      </c>
      <c r="N584" s="35"/>
      <c r="O584" s="35" t="s">
        <v>585</v>
      </c>
      <c r="P584" s="35"/>
      <c r="Q584" s="35"/>
      <c r="R584" s="35" t="s">
        <v>585</v>
      </c>
      <c r="S584" s="35"/>
      <c r="T584" s="35" t="s">
        <v>585</v>
      </c>
      <c r="U584" s="35"/>
      <c r="V584" s="35"/>
      <c r="W584" s="2"/>
      <c r="X584" s="1"/>
    </row>
    <row r="585" spans="1:24" ht="20.100000000000001" customHeight="1">
      <c r="A585" s="1"/>
      <c r="B585" s="37" t="s">
        <v>572</v>
      </c>
      <c r="C585" s="37"/>
      <c r="D585" s="37"/>
      <c r="E585" s="37"/>
      <c r="F585" s="37"/>
      <c r="G585" s="37"/>
      <c r="H585" s="37"/>
      <c r="I585" s="37"/>
      <c r="J585" s="36" t="s">
        <v>37</v>
      </c>
      <c r="K585" s="36"/>
      <c r="L585" s="36"/>
      <c r="M585" s="36" t="s">
        <v>586</v>
      </c>
      <c r="N585" s="36"/>
      <c r="O585" s="36" t="s">
        <v>587</v>
      </c>
      <c r="P585" s="36"/>
      <c r="Q585" s="36"/>
      <c r="R585" s="36" t="s">
        <v>587</v>
      </c>
      <c r="S585" s="36"/>
      <c r="T585" s="36" t="s">
        <v>587</v>
      </c>
      <c r="U585" s="36"/>
      <c r="V585" s="36"/>
      <c r="W585" s="10"/>
      <c r="X585" s="1"/>
    </row>
    <row r="586" spans="1:24" ht="20.100000000000001" customHeight="1">
      <c r="A586" s="1"/>
      <c r="B586" s="37" t="s">
        <v>542</v>
      </c>
      <c r="C586" s="37"/>
      <c r="D586" s="37"/>
      <c r="E586" s="37"/>
      <c r="F586" s="37"/>
      <c r="G586" s="37"/>
      <c r="H586" s="37"/>
      <c r="I586" s="37"/>
      <c r="J586" s="36" t="s">
        <v>37</v>
      </c>
      <c r="K586" s="36"/>
      <c r="L586" s="36"/>
      <c r="M586" s="36" t="s">
        <v>586</v>
      </c>
      <c r="N586" s="36"/>
      <c r="O586" s="36" t="s">
        <v>587</v>
      </c>
      <c r="P586" s="36"/>
      <c r="Q586" s="36"/>
      <c r="R586" s="36" t="s">
        <v>587</v>
      </c>
      <c r="S586" s="36"/>
      <c r="T586" s="36" t="s">
        <v>587</v>
      </c>
      <c r="U586" s="36"/>
      <c r="V586" s="36"/>
      <c r="W586" s="10"/>
      <c r="X586" s="1"/>
    </row>
    <row r="587" spans="1:24" ht="20.100000000000001" customHeight="1">
      <c r="A587" s="1"/>
      <c r="B587" s="34" t="s">
        <v>35</v>
      </c>
      <c r="C587" s="34"/>
      <c r="D587" s="34" t="s">
        <v>36</v>
      </c>
      <c r="E587" s="34"/>
      <c r="F587" s="34"/>
      <c r="G587" s="34"/>
      <c r="H587" s="34"/>
      <c r="I587" s="34"/>
      <c r="J587" s="34"/>
      <c r="K587" s="35" t="s">
        <v>37</v>
      </c>
      <c r="L587" s="35"/>
      <c r="M587" s="35" t="s">
        <v>586</v>
      </c>
      <c r="N587" s="35"/>
      <c r="O587" s="35" t="s">
        <v>587</v>
      </c>
      <c r="P587" s="35"/>
      <c r="Q587" s="35"/>
      <c r="R587" s="35" t="s">
        <v>587</v>
      </c>
      <c r="S587" s="35"/>
      <c r="T587" s="35" t="s">
        <v>587</v>
      </c>
      <c r="U587" s="35"/>
      <c r="V587" s="35"/>
      <c r="W587" s="2"/>
      <c r="X587" s="1"/>
    </row>
    <row r="588" spans="1:24" ht="20.100000000000001" customHeight="1">
      <c r="A588" s="1"/>
      <c r="B588" s="37" t="s">
        <v>588</v>
      </c>
      <c r="C588" s="37"/>
      <c r="D588" s="37"/>
      <c r="E588" s="37"/>
      <c r="F588" s="37"/>
      <c r="G588" s="37"/>
      <c r="H588" s="37"/>
      <c r="I588" s="37"/>
      <c r="J588" s="36" t="s">
        <v>37</v>
      </c>
      <c r="K588" s="36"/>
      <c r="L588" s="36"/>
      <c r="M588" s="36" t="s">
        <v>589</v>
      </c>
      <c r="N588" s="36"/>
      <c r="O588" s="36" t="s">
        <v>590</v>
      </c>
      <c r="P588" s="36"/>
      <c r="Q588" s="36"/>
      <c r="R588" s="36" t="s">
        <v>37</v>
      </c>
      <c r="S588" s="36"/>
      <c r="T588" s="36" t="s">
        <v>590</v>
      </c>
      <c r="U588" s="36"/>
      <c r="V588" s="36"/>
      <c r="W588" s="10"/>
      <c r="X588" s="1"/>
    </row>
    <row r="589" spans="1:24" ht="20.100000000000001" customHeight="1">
      <c r="A589" s="1"/>
      <c r="B589" s="37" t="s">
        <v>591</v>
      </c>
      <c r="C589" s="37"/>
      <c r="D589" s="37"/>
      <c r="E589" s="37"/>
      <c r="F589" s="37"/>
      <c r="G589" s="37"/>
      <c r="H589" s="37"/>
      <c r="I589" s="37"/>
      <c r="J589" s="36" t="s">
        <v>37</v>
      </c>
      <c r="K589" s="36"/>
      <c r="L589" s="36"/>
      <c r="M589" s="36" t="s">
        <v>589</v>
      </c>
      <c r="N589" s="36"/>
      <c r="O589" s="36" t="s">
        <v>590</v>
      </c>
      <c r="P589" s="36"/>
      <c r="Q589" s="36"/>
      <c r="R589" s="36" t="s">
        <v>37</v>
      </c>
      <c r="S589" s="36"/>
      <c r="T589" s="36" t="s">
        <v>590</v>
      </c>
      <c r="U589" s="36"/>
      <c r="V589" s="36"/>
      <c r="W589" s="10"/>
      <c r="X589" s="1"/>
    </row>
    <row r="590" spans="1:24" ht="20.100000000000001" customHeight="1">
      <c r="A590" s="1"/>
      <c r="B590" s="37" t="s">
        <v>358</v>
      </c>
      <c r="C590" s="37"/>
      <c r="D590" s="37"/>
      <c r="E590" s="37"/>
      <c r="F590" s="37"/>
      <c r="G590" s="37"/>
      <c r="H590" s="37"/>
      <c r="I590" s="37"/>
      <c r="J590" s="36" t="s">
        <v>37</v>
      </c>
      <c r="K590" s="36"/>
      <c r="L590" s="36"/>
      <c r="M590" s="36" t="s">
        <v>589</v>
      </c>
      <c r="N590" s="36"/>
      <c r="O590" s="36" t="s">
        <v>590</v>
      </c>
      <c r="P590" s="36"/>
      <c r="Q590" s="36"/>
      <c r="R590" s="36" t="s">
        <v>37</v>
      </c>
      <c r="S590" s="36"/>
      <c r="T590" s="36" t="s">
        <v>590</v>
      </c>
      <c r="U590" s="36"/>
      <c r="V590" s="36"/>
      <c r="W590" s="10"/>
      <c r="X590" s="1"/>
    </row>
    <row r="591" spans="1:24" ht="12.95" customHeight="1">
      <c r="A591" s="1"/>
      <c r="B591" s="37" t="s">
        <v>157</v>
      </c>
      <c r="C591" s="37"/>
      <c r="D591" s="37"/>
      <c r="E591" s="37"/>
      <c r="F591" s="37"/>
      <c r="G591" s="37"/>
      <c r="H591" s="37"/>
      <c r="I591" s="37"/>
      <c r="J591" s="36" t="s">
        <v>37</v>
      </c>
      <c r="K591" s="36"/>
      <c r="L591" s="36"/>
      <c r="M591" s="36" t="s">
        <v>589</v>
      </c>
      <c r="N591" s="36"/>
      <c r="O591" s="36" t="s">
        <v>590</v>
      </c>
      <c r="P591" s="36"/>
      <c r="Q591" s="36"/>
      <c r="R591" s="36" t="s">
        <v>37</v>
      </c>
      <c r="S591" s="36"/>
      <c r="T591" s="36" t="s">
        <v>590</v>
      </c>
      <c r="U591" s="36"/>
      <c r="V591" s="36"/>
      <c r="W591" s="10"/>
      <c r="X591" s="1"/>
    </row>
    <row r="592" spans="1:24" ht="15" customHeight="1">
      <c r="A592" s="1"/>
      <c r="B592" s="37" t="s">
        <v>542</v>
      </c>
      <c r="C592" s="37"/>
      <c r="D592" s="37"/>
      <c r="E592" s="37"/>
      <c r="F592" s="37"/>
      <c r="G592" s="37"/>
      <c r="H592" s="37"/>
      <c r="I592" s="37"/>
      <c r="J592" s="36" t="s">
        <v>37</v>
      </c>
      <c r="K592" s="36"/>
      <c r="L592" s="36"/>
      <c r="M592" s="36" t="s">
        <v>589</v>
      </c>
      <c r="N592" s="36"/>
      <c r="O592" s="36" t="s">
        <v>590</v>
      </c>
      <c r="P592" s="36"/>
      <c r="Q592" s="36"/>
      <c r="R592" s="36" t="s">
        <v>37</v>
      </c>
      <c r="S592" s="36"/>
      <c r="T592" s="36" t="s">
        <v>590</v>
      </c>
      <c r="U592" s="36"/>
      <c r="V592" s="36"/>
      <c r="W592" s="10"/>
      <c r="X592" s="1"/>
    </row>
    <row r="593" spans="1:24" ht="12.95" customHeight="1">
      <c r="A593" s="1"/>
      <c r="B593" s="34" t="s">
        <v>35</v>
      </c>
      <c r="C593" s="34"/>
      <c r="D593" s="34" t="s">
        <v>36</v>
      </c>
      <c r="E593" s="34"/>
      <c r="F593" s="34"/>
      <c r="G593" s="34"/>
      <c r="H593" s="34"/>
      <c r="I593" s="34"/>
      <c r="J593" s="34"/>
      <c r="K593" s="35" t="s">
        <v>37</v>
      </c>
      <c r="L593" s="35"/>
      <c r="M593" s="35" t="s">
        <v>592</v>
      </c>
      <c r="N593" s="35"/>
      <c r="O593" s="35" t="s">
        <v>37</v>
      </c>
      <c r="P593" s="35"/>
      <c r="Q593" s="35"/>
      <c r="R593" s="35" t="s">
        <v>37</v>
      </c>
      <c r="S593" s="35"/>
      <c r="T593" s="35" t="s">
        <v>37</v>
      </c>
      <c r="U593" s="35"/>
      <c r="V593" s="35"/>
      <c r="W593" s="2"/>
      <c r="X593" s="1"/>
    </row>
    <row r="594" spans="1:24" ht="12.95" customHeight="1">
      <c r="A594" s="1"/>
      <c r="B594" s="34" t="s">
        <v>79</v>
      </c>
      <c r="C594" s="34"/>
      <c r="D594" s="34" t="s">
        <v>80</v>
      </c>
      <c r="E594" s="34"/>
      <c r="F594" s="34"/>
      <c r="G594" s="34"/>
      <c r="H594" s="34"/>
      <c r="I594" s="34"/>
      <c r="J594" s="34"/>
      <c r="K594" s="35" t="s">
        <v>37</v>
      </c>
      <c r="L594" s="35"/>
      <c r="M594" s="35" t="s">
        <v>593</v>
      </c>
      <c r="N594" s="35"/>
      <c r="O594" s="35" t="s">
        <v>590</v>
      </c>
      <c r="P594" s="35"/>
      <c r="Q594" s="35"/>
      <c r="R594" s="35" t="s">
        <v>37</v>
      </c>
      <c r="S594" s="35"/>
      <c r="T594" s="35" t="s">
        <v>590</v>
      </c>
      <c r="U594" s="35"/>
      <c r="V594" s="35"/>
      <c r="W594" s="2"/>
      <c r="X594" s="1"/>
    </row>
    <row r="595" spans="1:24" ht="12.95" customHeight="1" thickBo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</row>
    <row r="596" spans="1:24" ht="15" customHeight="1">
      <c r="A596" s="1"/>
      <c r="B596" s="33"/>
      <c r="C596" s="33"/>
      <c r="D596" s="33"/>
      <c r="E596" s="33"/>
      <c r="F596" s="33"/>
      <c r="G596" s="33"/>
      <c r="H596" s="33"/>
      <c r="I596" s="33"/>
      <c r="J596" s="33"/>
      <c r="K596" s="33"/>
      <c r="L596" s="33"/>
      <c r="M596" s="33"/>
      <c r="N596" s="33"/>
      <c r="O596" s="33"/>
      <c r="P596" s="33"/>
      <c r="Q596" s="33"/>
      <c r="R596" s="33"/>
      <c r="S596" s="33"/>
      <c r="T596" s="33"/>
      <c r="U596" s="33"/>
      <c r="V596" s="33"/>
      <c r="W596" s="33"/>
      <c r="X596" s="1"/>
    </row>
    <row r="597" spans="1:24" ht="14.1" customHeight="1">
      <c r="A597" s="1"/>
      <c r="B597" s="34"/>
      <c r="C597" s="34"/>
      <c r="D597" s="34"/>
      <c r="E597" s="1"/>
      <c r="F597" s="1"/>
      <c r="G597" s="35"/>
      <c r="H597" s="35"/>
      <c r="I597" s="35"/>
      <c r="J597" s="35"/>
      <c r="K597" s="35"/>
      <c r="L597" s="34"/>
      <c r="M597" s="34"/>
      <c r="N597" s="34"/>
      <c r="O597" s="34"/>
      <c r="P597" s="34"/>
      <c r="Q597" s="1"/>
      <c r="R597" s="1"/>
      <c r="S597" s="1"/>
      <c r="T597" s="1"/>
      <c r="U597" s="1"/>
      <c r="V597" s="2"/>
      <c r="W597" s="1"/>
      <c r="X597" s="1"/>
    </row>
    <row r="598" spans="1:24" ht="0.9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</row>
    <row r="599" spans="1:24" ht="12" customHeight="1">
      <c r="A599" s="1"/>
      <c r="X599" s="1"/>
    </row>
    <row r="600" spans="1:24" ht="29.1" customHeight="1">
      <c r="A600" s="1"/>
      <c r="X600" s="1"/>
    </row>
    <row r="601" spans="1:24" ht="20.100000000000001" customHeight="1">
      <c r="A601" s="1"/>
      <c r="X601" s="1"/>
    </row>
    <row r="602" spans="1:24" ht="12" customHeight="1">
      <c r="A602" s="1"/>
      <c r="X602" s="1"/>
    </row>
    <row r="603" spans="1:24" ht="12" customHeight="1">
      <c r="A603" s="1"/>
      <c r="X603" s="1"/>
    </row>
    <row r="604" spans="1:24" ht="17.100000000000001" customHeight="1">
      <c r="A604" s="1"/>
      <c r="X604" s="1"/>
    </row>
    <row r="605" spans="1:24" ht="20.100000000000001" customHeight="1">
      <c r="A605" s="1"/>
      <c r="X605" s="1"/>
    </row>
    <row r="606" spans="1:24" ht="20.100000000000001" customHeight="1">
      <c r="A606" s="1"/>
      <c r="X606" s="1"/>
    </row>
    <row r="607" spans="1:24" ht="20.100000000000001" customHeight="1">
      <c r="A607" s="1"/>
      <c r="X607" s="1"/>
    </row>
    <row r="608" spans="1:24" ht="20.100000000000001" customHeight="1">
      <c r="A608" s="1"/>
      <c r="X608" s="1"/>
    </row>
    <row r="609" spans="1:24" ht="20.100000000000001" customHeight="1">
      <c r="A609" s="1"/>
      <c r="X609" s="1"/>
    </row>
    <row r="610" spans="1:24" ht="20.100000000000001" customHeight="1">
      <c r="A610" s="1"/>
      <c r="X610" s="1"/>
    </row>
    <row r="611" spans="1:24" ht="20.100000000000001" customHeight="1">
      <c r="A611" s="1"/>
      <c r="X611" s="1"/>
    </row>
    <row r="612" spans="1:24" ht="20.100000000000001" customHeight="1">
      <c r="A612" s="1"/>
      <c r="X612" s="1"/>
    </row>
    <row r="613" spans="1:24" ht="20.100000000000001" customHeight="1">
      <c r="A613" s="1"/>
      <c r="X613" s="1"/>
    </row>
    <row r="614" spans="1:24" ht="20.100000000000001" customHeight="1">
      <c r="A614" s="1"/>
      <c r="X614" s="1"/>
    </row>
    <row r="615" spans="1:24" ht="20.100000000000001" customHeight="1">
      <c r="A615" s="1"/>
      <c r="X615" s="1"/>
    </row>
    <row r="616" spans="1:24" ht="20.100000000000001" customHeight="1">
      <c r="A616" s="1"/>
      <c r="X616" s="1"/>
    </row>
    <row r="617" spans="1:24" ht="20.100000000000001" customHeight="1">
      <c r="A617" s="1"/>
      <c r="X617" s="1"/>
    </row>
    <row r="618" spans="1:24" ht="20.100000000000001" customHeight="1">
      <c r="A618" s="1"/>
      <c r="X618" s="1"/>
    </row>
    <row r="619" spans="1:24" ht="20.100000000000001" customHeight="1">
      <c r="A619" s="1"/>
      <c r="X619" s="1"/>
    </row>
    <row r="620" spans="1:24" ht="20.100000000000001" customHeight="1">
      <c r="A620" s="1"/>
      <c r="X620" s="1"/>
    </row>
    <row r="621" spans="1:24" ht="20.100000000000001" customHeight="1">
      <c r="A621" s="1"/>
      <c r="X621" s="1"/>
    </row>
    <row r="622" spans="1:24" ht="20.100000000000001" customHeight="1">
      <c r="A622" s="1"/>
      <c r="X622" s="1"/>
    </row>
    <row r="623" spans="1:24" ht="20.100000000000001" customHeight="1">
      <c r="A623" s="1"/>
      <c r="X623" s="1"/>
    </row>
    <row r="624" spans="1:24" ht="20.100000000000001" customHeight="1">
      <c r="A624" s="1"/>
      <c r="X624" s="1"/>
    </row>
    <row r="625" spans="1:24" ht="20.100000000000001" customHeight="1">
      <c r="A625" s="1"/>
      <c r="X625" s="1"/>
    </row>
    <row r="626" spans="1:24" ht="20.100000000000001" customHeight="1">
      <c r="A626" s="1"/>
      <c r="X626" s="1"/>
    </row>
    <row r="627" spans="1:24" ht="20.100000000000001" customHeight="1">
      <c r="A627" s="1"/>
      <c r="X627" s="1"/>
    </row>
    <row r="628" spans="1:24" ht="20.100000000000001" customHeight="1">
      <c r="A628" s="1"/>
      <c r="X628" s="1"/>
    </row>
    <row r="629" spans="1:24" ht="20.100000000000001" customHeight="1">
      <c r="A629" s="1"/>
      <c r="X629" s="1"/>
    </row>
    <row r="630" spans="1:24" ht="20.100000000000001" customHeight="1">
      <c r="A630" s="1"/>
      <c r="X630" s="1"/>
    </row>
    <row r="631" spans="1:24" ht="20.100000000000001" customHeight="1">
      <c r="A631" s="1"/>
      <c r="X631" s="1"/>
    </row>
    <row r="632" spans="1:24" ht="20.100000000000001" customHeight="1">
      <c r="A632" s="1"/>
      <c r="X632" s="1"/>
    </row>
    <row r="633" spans="1:24" ht="20.100000000000001" customHeight="1">
      <c r="A633" s="1"/>
      <c r="X633" s="1"/>
    </row>
    <row r="634" spans="1:24" ht="20.100000000000001" customHeight="1">
      <c r="A634" s="1"/>
      <c r="X634" s="1"/>
    </row>
    <row r="635" spans="1:24" ht="15" customHeight="1">
      <c r="A635" s="1"/>
      <c r="X635" s="1"/>
    </row>
    <row r="636" spans="1:24" ht="12.95" customHeight="1">
      <c r="A636" s="1"/>
      <c r="X636" s="1"/>
    </row>
    <row r="637" spans="1:24" ht="15" customHeight="1">
      <c r="A637" s="1"/>
      <c r="X637" s="1"/>
    </row>
    <row r="638" spans="1:24" ht="12.95" customHeight="1">
      <c r="A638" s="1"/>
      <c r="X638" s="1"/>
    </row>
    <row r="639" spans="1:24" ht="12.95" customHeight="1">
      <c r="A639" s="1"/>
      <c r="X639" s="1"/>
    </row>
    <row r="640" spans="1:24" ht="12.95" customHeight="1">
      <c r="A640" s="1"/>
      <c r="X640" s="1"/>
    </row>
    <row r="641" spans="1:24" ht="14.1" customHeight="1">
      <c r="A641" s="1"/>
      <c r="X641" s="1"/>
    </row>
    <row r="642" spans="1:24" ht="0.95" customHeight="1">
      <c r="A642" s="1"/>
      <c r="X642" s="1"/>
    </row>
    <row r="643" spans="1:24" ht="12" customHeight="1">
      <c r="A643" s="1"/>
      <c r="X643" s="1"/>
    </row>
    <row r="644" spans="1:24" ht="29.1" customHeight="1">
      <c r="A644" s="1"/>
      <c r="X644" s="1"/>
    </row>
    <row r="645" spans="1:24" ht="20.100000000000001" customHeight="1">
      <c r="A645" s="1"/>
      <c r="X645" s="1"/>
    </row>
    <row r="646" spans="1:24" ht="12" customHeight="1">
      <c r="A646" s="1"/>
      <c r="X646" s="1"/>
    </row>
    <row r="647" spans="1:24" ht="12" customHeight="1">
      <c r="A647" s="1"/>
      <c r="X647" s="1"/>
    </row>
    <row r="648" spans="1:24" ht="17.100000000000001" customHeight="1">
      <c r="A648" s="1"/>
      <c r="X648" s="1"/>
    </row>
    <row r="649" spans="1:24" ht="20.100000000000001" customHeight="1">
      <c r="A649" s="1"/>
      <c r="X649" s="1"/>
    </row>
    <row r="650" spans="1:24" ht="20.100000000000001" customHeight="1">
      <c r="A650" s="1"/>
      <c r="X650" s="1"/>
    </row>
    <row r="651" spans="1:24" ht="20.100000000000001" customHeight="1">
      <c r="A651" s="1"/>
      <c r="X651" s="1"/>
    </row>
    <row r="652" spans="1:24" ht="20.100000000000001" customHeight="1">
      <c r="A652" s="1"/>
      <c r="X652" s="1"/>
    </row>
    <row r="653" spans="1:24" ht="20.100000000000001" customHeight="1">
      <c r="A653" s="1"/>
      <c r="X653" s="1"/>
    </row>
    <row r="654" spans="1:24" ht="20.100000000000001" customHeight="1">
      <c r="A654" s="1"/>
      <c r="X654" s="1"/>
    </row>
    <row r="655" spans="1:24" ht="20.100000000000001" customHeight="1">
      <c r="A655" s="1"/>
      <c r="X655" s="1"/>
    </row>
    <row r="656" spans="1:24" ht="20.100000000000001" customHeight="1">
      <c r="A656" s="1"/>
      <c r="X656" s="1"/>
    </row>
    <row r="657" spans="1:24" ht="20.100000000000001" customHeight="1">
      <c r="A657" s="1"/>
      <c r="X657" s="1"/>
    </row>
    <row r="658" spans="1:24" ht="20.100000000000001" customHeight="1">
      <c r="A658" s="1"/>
      <c r="X658" s="1"/>
    </row>
    <row r="659" spans="1:24" ht="20.100000000000001" customHeight="1">
      <c r="A659" s="1"/>
      <c r="X659" s="1"/>
    </row>
    <row r="660" spans="1:24" ht="20.100000000000001" customHeight="1">
      <c r="A660" s="1"/>
      <c r="X660" s="1"/>
    </row>
    <row r="661" spans="1:24" ht="20.100000000000001" customHeight="1">
      <c r="A661" s="1"/>
      <c r="X661" s="1"/>
    </row>
    <row r="662" spans="1:24" ht="20.100000000000001" customHeight="1">
      <c r="A662" s="1"/>
      <c r="X662" s="1"/>
    </row>
    <row r="663" spans="1:24" ht="20.100000000000001" customHeight="1">
      <c r="A663" s="1"/>
      <c r="X663" s="1"/>
    </row>
    <row r="664" spans="1:24" ht="20.100000000000001" customHeight="1">
      <c r="A664" s="1"/>
      <c r="X664" s="1"/>
    </row>
    <row r="665" spans="1:24" ht="20.100000000000001" customHeight="1">
      <c r="A665" s="1"/>
      <c r="X665" s="1"/>
    </row>
    <row r="666" spans="1:24" ht="20.100000000000001" customHeight="1">
      <c r="A666" s="1"/>
      <c r="X666" s="1"/>
    </row>
    <row r="667" spans="1:24" ht="20.100000000000001" customHeight="1">
      <c r="A667" s="1"/>
      <c r="X667" s="1"/>
    </row>
    <row r="668" spans="1:24" ht="20.100000000000001" customHeight="1">
      <c r="A668" s="1"/>
      <c r="X668" s="1"/>
    </row>
    <row r="669" spans="1:24" ht="20.100000000000001" customHeight="1">
      <c r="A669" s="1"/>
      <c r="X669" s="1"/>
    </row>
    <row r="670" spans="1:24" ht="20.100000000000001" customHeight="1">
      <c r="A670" s="1"/>
      <c r="X670" s="1"/>
    </row>
    <row r="671" spans="1:24" ht="20.100000000000001" customHeight="1">
      <c r="A671" s="1"/>
      <c r="X671" s="1"/>
    </row>
    <row r="672" spans="1:24" ht="20.100000000000001" customHeight="1">
      <c r="A672" s="1"/>
      <c r="X672" s="1"/>
    </row>
    <row r="673" spans="1:24" ht="20.100000000000001" customHeight="1">
      <c r="A673" s="1"/>
      <c r="X673" s="1"/>
    </row>
    <row r="674" spans="1:24" ht="20.100000000000001" customHeight="1">
      <c r="A674" s="1"/>
      <c r="X674" s="1"/>
    </row>
    <row r="675" spans="1:24" ht="20.100000000000001" customHeight="1">
      <c r="A675" s="1"/>
      <c r="X675" s="1"/>
    </row>
    <row r="676" spans="1:24" ht="20.100000000000001" customHeight="1">
      <c r="A676" s="1"/>
      <c r="X676" s="1"/>
    </row>
    <row r="677" spans="1:24" ht="20.100000000000001" customHeight="1">
      <c r="A677" s="1"/>
      <c r="X677" s="1"/>
    </row>
    <row r="678" spans="1:24" ht="20.100000000000001" customHeight="1">
      <c r="A678" s="1"/>
      <c r="X678" s="1"/>
    </row>
    <row r="679" spans="1:24" ht="12.95" customHeight="1">
      <c r="A679" s="1"/>
      <c r="X679" s="1"/>
    </row>
    <row r="680" spans="1:24" ht="12.95" customHeight="1">
      <c r="A680" s="1"/>
      <c r="X680" s="1"/>
    </row>
    <row r="681" spans="1:24" ht="12.95" customHeight="1">
      <c r="A681" s="1"/>
      <c r="X681" s="1"/>
    </row>
    <row r="682" spans="1:24" ht="15" customHeight="1">
      <c r="A682" s="1"/>
      <c r="X682" s="1"/>
    </row>
    <row r="683" spans="1:24" ht="12.95" customHeight="1">
      <c r="A683" s="1"/>
      <c r="X683" s="1"/>
    </row>
    <row r="684" spans="1:24" ht="12.95" customHeight="1">
      <c r="A684" s="1"/>
      <c r="X684" s="1"/>
    </row>
    <row r="685" spans="1:24" ht="14.1" customHeight="1">
      <c r="A685" s="1"/>
      <c r="X685" s="1"/>
    </row>
    <row r="686" spans="1:24" ht="0.95" customHeight="1">
      <c r="A686" s="1"/>
      <c r="X686" s="1"/>
    </row>
    <row r="687" spans="1:24" ht="12" customHeight="1">
      <c r="A687" s="1"/>
      <c r="X687" s="1"/>
    </row>
    <row r="688" spans="1:24" ht="29.1" customHeight="1">
      <c r="A688" s="1"/>
      <c r="X688" s="1"/>
    </row>
    <row r="689" spans="1:24" ht="20.100000000000001" customHeight="1">
      <c r="A689" s="1"/>
      <c r="X689" s="1"/>
    </row>
    <row r="690" spans="1:24" ht="12" customHeight="1">
      <c r="A690" s="1"/>
      <c r="X690" s="1"/>
    </row>
    <row r="691" spans="1:24" ht="12" customHeight="1">
      <c r="A691" s="1"/>
      <c r="X691" s="1"/>
    </row>
    <row r="692" spans="1:24" ht="17.100000000000001" customHeight="1">
      <c r="A692" s="1"/>
      <c r="X692" s="1"/>
    </row>
    <row r="693" spans="1:24" ht="20.100000000000001" customHeight="1">
      <c r="A693" s="1"/>
      <c r="X693" s="1"/>
    </row>
    <row r="694" spans="1:24" ht="20.100000000000001" customHeight="1">
      <c r="A694" s="1"/>
      <c r="X694" s="1"/>
    </row>
    <row r="695" spans="1:24" ht="20.100000000000001" customHeight="1">
      <c r="A695" s="1"/>
      <c r="X695" s="1"/>
    </row>
    <row r="696" spans="1:24" ht="20.100000000000001" customHeight="1">
      <c r="A696" s="1"/>
      <c r="X696" s="1"/>
    </row>
    <row r="697" spans="1:24" ht="20.100000000000001" customHeight="1">
      <c r="A697" s="1"/>
      <c r="X697" s="1"/>
    </row>
    <row r="698" spans="1:24" ht="20.100000000000001" customHeight="1">
      <c r="A698" s="1"/>
      <c r="X698" s="1"/>
    </row>
    <row r="699" spans="1:24" ht="20.100000000000001" customHeight="1">
      <c r="A699" s="1"/>
      <c r="X699" s="1"/>
    </row>
    <row r="700" spans="1:24" ht="20.100000000000001" customHeight="1">
      <c r="A700" s="1"/>
      <c r="X700" s="1"/>
    </row>
    <row r="701" spans="1:24" ht="20.100000000000001" customHeight="1">
      <c r="A701" s="1"/>
      <c r="X701" s="1"/>
    </row>
    <row r="702" spans="1:24" ht="20.100000000000001" customHeight="1">
      <c r="A702" s="1"/>
      <c r="X702" s="1"/>
    </row>
    <row r="703" spans="1:24" ht="20.100000000000001" customHeight="1">
      <c r="A703" s="1"/>
      <c r="X703" s="1"/>
    </row>
    <row r="704" spans="1:24" ht="20.100000000000001" customHeight="1">
      <c r="A704" s="1"/>
      <c r="X704" s="1"/>
    </row>
    <row r="705" spans="1:24" ht="20.100000000000001" customHeight="1">
      <c r="A705" s="1"/>
      <c r="X705" s="1"/>
    </row>
    <row r="706" spans="1:24" ht="20.100000000000001" customHeight="1">
      <c r="A706" s="1"/>
      <c r="X706" s="1"/>
    </row>
    <row r="707" spans="1:24" ht="20.100000000000001" customHeight="1">
      <c r="A707" s="1"/>
      <c r="X707" s="1"/>
    </row>
    <row r="708" spans="1:24" ht="20.100000000000001" customHeight="1">
      <c r="A708" s="1"/>
      <c r="X708" s="1"/>
    </row>
    <row r="709" spans="1:24" ht="20.100000000000001" customHeight="1">
      <c r="A709" s="1"/>
      <c r="X709" s="1"/>
    </row>
    <row r="710" spans="1:24" ht="20.100000000000001" customHeight="1">
      <c r="A710" s="1"/>
      <c r="X710" s="1"/>
    </row>
    <row r="711" spans="1:24" ht="20.100000000000001" customHeight="1">
      <c r="A711" s="1"/>
      <c r="X711" s="1"/>
    </row>
    <row r="712" spans="1:24" ht="20.100000000000001" customHeight="1">
      <c r="A712" s="1"/>
      <c r="X712" s="1"/>
    </row>
    <row r="713" spans="1:24" ht="20.100000000000001" customHeight="1">
      <c r="A713" s="1"/>
      <c r="X713" s="1"/>
    </row>
    <row r="714" spans="1:24" ht="20.100000000000001" customHeight="1">
      <c r="A714" s="1"/>
      <c r="X714" s="1"/>
    </row>
    <row r="715" spans="1:24" ht="20.100000000000001" customHeight="1">
      <c r="A715" s="1"/>
      <c r="X715" s="1"/>
    </row>
    <row r="716" spans="1:24" ht="20.100000000000001" customHeight="1">
      <c r="A716" s="1"/>
      <c r="X716" s="1"/>
    </row>
    <row r="717" spans="1:24" ht="20.100000000000001" customHeight="1">
      <c r="A717" s="1"/>
      <c r="X717" s="1"/>
    </row>
    <row r="718" spans="1:24" ht="20.100000000000001" customHeight="1">
      <c r="A718" s="1"/>
      <c r="X718" s="1"/>
    </row>
    <row r="719" spans="1:24" ht="20.100000000000001" customHeight="1">
      <c r="A719" s="1"/>
      <c r="X719" s="1"/>
    </row>
    <row r="720" spans="1:24" ht="20.100000000000001" customHeight="1">
      <c r="A720" s="1"/>
      <c r="X720" s="1"/>
    </row>
    <row r="721" spans="1:24" ht="20.100000000000001" customHeight="1">
      <c r="A721" s="1"/>
      <c r="X721" s="1"/>
    </row>
    <row r="722" spans="1:24" ht="20.100000000000001" customHeight="1">
      <c r="A722" s="1"/>
      <c r="X722" s="1"/>
    </row>
    <row r="723" spans="1:24" ht="12.95" customHeight="1">
      <c r="A723" s="1"/>
      <c r="X723" s="1"/>
    </row>
    <row r="724" spans="1:24" ht="12.95" customHeight="1">
      <c r="A724" s="1"/>
      <c r="X724" s="1"/>
    </row>
    <row r="725" spans="1:24" ht="12.95" customHeight="1">
      <c r="A725" s="1"/>
      <c r="X725" s="1"/>
    </row>
    <row r="726" spans="1:24" ht="12.95" customHeight="1">
      <c r="A726" s="1"/>
      <c r="X726" s="1"/>
    </row>
    <row r="727" spans="1:24" ht="12.95" customHeight="1">
      <c r="A727" s="1"/>
      <c r="X727" s="1"/>
    </row>
    <row r="728" spans="1:24" ht="15" customHeight="1">
      <c r="A728" s="1"/>
      <c r="X728" s="1"/>
    </row>
    <row r="729" spans="1:24" ht="9.9499999999999993" customHeight="1">
      <c r="A729" s="1"/>
      <c r="X729" s="1"/>
    </row>
    <row r="730" spans="1:24" ht="0.95" customHeight="1">
      <c r="A730" s="1"/>
      <c r="X730" s="1"/>
    </row>
    <row r="731" spans="1:24" ht="12" customHeight="1">
      <c r="A731" s="1"/>
      <c r="X731" s="1"/>
    </row>
    <row r="732" spans="1:24" ht="29.1" customHeight="1">
      <c r="A732" s="1"/>
      <c r="X732" s="1"/>
    </row>
    <row r="733" spans="1:24" ht="20.100000000000001" customHeight="1">
      <c r="A733" s="1"/>
      <c r="X733" s="1"/>
    </row>
    <row r="734" spans="1:24" ht="12" customHeight="1">
      <c r="A734" s="1"/>
      <c r="X734" s="1"/>
    </row>
    <row r="735" spans="1:24" ht="12" customHeight="1">
      <c r="A735" s="1"/>
      <c r="X735" s="1"/>
    </row>
    <row r="736" spans="1:24" ht="17.100000000000001" customHeight="1">
      <c r="A736" s="1"/>
      <c r="X736" s="1"/>
    </row>
    <row r="737" spans="1:24" ht="20.100000000000001" customHeight="1">
      <c r="A737" s="1"/>
      <c r="X737" s="1"/>
    </row>
    <row r="738" spans="1:24" ht="20.100000000000001" customHeight="1">
      <c r="A738" s="1"/>
      <c r="X738" s="1"/>
    </row>
    <row r="739" spans="1:24" ht="20.100000000000001" customHeight="1">
      <c r="A739" s="1"/>
      <c r="X739" s="1"/>
    </row>
    <row r="740" spans="1:24" ht="20.100000000000001" customHeight="1">
      <c r="A740" s="1"/>
      <c r="X740" s="1"/>
    </row>
    <row r="741" spans="1:24" ht="20.100000000000001" customHeight="1">
      <c r="A741" s="1"/>
      <c r="X741" s="1"/>
    </row>
    <row r="742" spans="1:24" ht="20.100000000000001" customHeight="1">
      <c r="A742" s="1"/>
      <c r="X742" s="1"/>
    </row>
    <row r="743" spans="1:24" ht="20.100000000000001" customHeight="1">
      <c r="A743" s="1"/>
      <c r="X743" s="1"/>
    </row>
    <row r="744" spans="1:24" ht="20.100000000000001" customHeight="1">
      <c r="A744" s="1"/>
      <c r="X744" s="1"/>
    </row>
    <row r="745" spans="1:24" ht="20.100000000000001" customHeight="1">
      <c r="A745" s="1"/>
      <c r="X745" s="1"/>
    </row>
    <row r="746" spans="1:24" ht="20.100000000000001" customHeight="1">
      <c r="A746" s="1"/>
      <c r="X746" s="1"/>
    </row>
    <row r="747" spans="1:24" ht="20.100000000000001" customHeight="1">
      <c r="A747" s="1"/>
      <c r="X747" s="1"/>
    </row>
    <row r="748" spans="1:24" ht="20.100000000000001" customHeight="1">
      <c r="A748" s="1"/>
      <c r="X748" s="1"/>
    </row>
    <row r="749" spans="1:24" ht="20.100000000000001" customHeight="1">
      <c r="A749" s="1"/>
      <c r="X749" s="1"/>
    </row>
    <row r="750" spans="1:24" ht="20.100000000000001" customHeight="1">
      <c r="A750" s="1"/>
      <c r="X750" s="1"/>
    </row>
    <row r="751" spans="1:24" ht="20.100000000000001" customHeight="1">
      <c r="A751" s="1"/>
      <c r="X751" s="1"/>
    </row>
    <row r="752" spans="1:24" ht="20.100000000000001" customHeight="1">
      <c r="A752" s="1"/>
      <c r="X752" s="1"/>
    </row>
    <row r="753" spans="1:24" ht="20.100000000000001" customHeight="1">
      <c r="A753" s="1"/>
      <c r="X753" s="1"/>
    </row>
    <row r="754" spans="1:24" ht="20.100000000000001" customHeight="1">
      <c r="A754" s="1"/>
      <c r="X754" s="1"/>
    </row>
    <row r="755" spans="1:24" ht="20.100000000000001" customHeight="1">
      <c r="A755" s="1"/>
      <c r="X755" s="1"/>
    </row>
    <row r="756" spans="1:24" ht="20.100000000000001" customHeight="1">
      <c r="A756" s="1"/>
      <c r="X756" s="1"/>
    </row>
    <row r="757" spans="1:24" ht="20.100000000000001" customHeight="1">
      <c r="A757" s="1"/>
      <c r="X757" s="1"/>
    </row>
    <row r="758" spans="1:24" ht="20.100000000000001" customHeight="1">
      <c r="A758" s="1"/>
      <c r="X758" s="1"/>
    </row>
    <row r="759" spans="1:24" ht="20.100000000000001" customHeight="1">
      <c r="A759" s="1"/>
      <c r="X759" s="1"/>
    </row>
    <row r="760" spans="1:24" ht="20.100000000000001" customHeight="1">
      <c r="A760" s="1"/>
      <c r="X760" s="1"/>
    </row>
    <row r="761" spans="1:24" ht="20.100000000000001" customHeight="1">
      <c r="A761" s="1"/>
      <c r="X761" s="1"/>
    </row>
    <row r="762" spans="1:24" ht="20.100000000000001" customHeight="1">
      <c r="A762" s="1"/>
      <c r="X762" s="1"/>
    </row>
    <row r="763" spans="1:24" ht="20.100000000000001" customHeight="1">
      <c r="A763" s="1"/>
      <c r="X763" s="1"/>
    </row>
    <row r="764" spans="1:24" ht="20.100000000000001" customHeight="1">
      <c r="A764" s="1"/>
      <c r="X764" s="1"/>
    </row>
    <row r="765" spans="1:24" ht="20.100000000000001" customHeight="1">
      <c r="A765" s="1"/>
      <c r="X765" s="1"/>
    </row>
    <row r="766" spans="1:24" ht="20.100000000000001" customHeight="1">
      <c r="A766" s="1"/>
      <c r="X766" s="1"/>
    </row>
    <row r="767" spans="1:24" ht="15" customHeight="1">
      <c r="A767" s="1"/>
      <c r="X767" s="1"/>
    </row>
    <row r="768" spans="1:24" ht="12.95" customHeight="1">
      <c r="A768" s="1"/>
      <c r="X768" s="1"/>
    </row>
    <row r="769" spans="1:24" ht="12.95" customHeight="1">
      <c r="A769" s="1"/>
      <c r="X769" s="1"/>
    </row>
    <row r="770" spans="1:24" ht="12.95" customHeight="1">
      <c r="A770" s="1"/>
      <c r="X770" s="1"/>
    </row>
    <row r="771" spans="1:24" ht="12.95" customHeight="1">
      <c r="A771" s="1"/>
      <c r="X771" s="1"/>
    </row>
    <row r="772" spans="1:24" ht="15" customHeight="1">
      <c r="A772" s="1"/>
      <c r="X772" s="1"/>
    </row>
    <row r="773" spans="1:24" ht="8.1" customHeight="1">
      <c r="A773" s="1"/>
      <c r="X773" s="1"/>
    </row>
    <row r="774" spans="1:24" ht="0.95" customHeight="1">
      <c r="A774" s="1"/>
      <c r="X774" s="1"/>
    </row>
    <row r="775" spans="1:24" ht="12" customHeight="1">
      <c r="A775" s="1"/>
      <c r="X775" s="1"/>
    </row>
    <row r="776" spans="1:24" ht="29.1" customHeight="1">
      <c r="A776" s="1"/>
      <c r="X776" s="1"/>
    </row>
    <row r="777" spans="1:24" ht="20.100000000000001" customHeight="1">
      <c r="A777" s="1"/>
      <c r="X777" s="1"/>
    </row>
    <row r="778" spans="1:24" ht="12" customHeight="1">
      <c r="A778" s="1"/>
      <c r="X778" s="1"/>
    </row>
    <row r="779" spans="1:24" ht="12" customHeight="1">
      <c r="A779" s="1"/>
      <c r="X779" s="1"/>
    </row>
    <row r="780" spans="1:24" ht="17.100000000000001" customHeight="1">
      <c r="A780" s="1"/>
      <c r="X780" s="1"/>
    </row>
    <row r="781" spans="1:24" ht="15" customHeight="1">
      <c r="A781" s="1"/>
      <c r="X781" s="1"/>
    </row>
    <row r="782" spans="1:24" ht="15" customHeight="1">
      <c r="A782" s="1"/>
      <c r="X782" s="1"/>
    </row>
    <row r="783" spans="1:24" ht="12" customHeight="1">
      <c r="A783" s="1"/>
      <c r="X783" s="1"/>
    </row>
    <row r="784" spans="1:24" ht="12" customHeight="1">
      <c r="A784" s="1"/>
      <c r="X784" s="1"/>
    </row>
    <row r="785" spans="24:24" ht="12" customHeight="1">
      <c r="X785" s="1"/>
    </row>
    <row r="786" spans="24:24" ht="3.95" customHeight="1">
      <c r="X786" s="1"/>
    </row>
    <row r="787" spans="24:24" ht="12.95" customHeight="1">
      <c r="X787" s="1"/>
    </row>
    <row r="788" spans="24:24" ht="12.95" customHeight="1">
      <c r="X788" s="1"/>
    </row>
    <row r="789" spans="24:24" ht="15" customHeight="1">
      <c r="X789" s="1"/>
    </row>
    <row r="790" spans="24:24" ht="12.95" customHeight="1">
      <c r="X790" s="1"/>
    </row>
    <row r="791" spans="24:24" ht="12.95" customHeight="1">
      <c r="X791" s="1"/>
    </row>
    <row r="792" spans="24:24" ht="12.95" customHeight="1">
      <c r="X792" s="1"/>
    </row>
    <row r="793" spans="24:24" ht="12.95" customHeight="1">
      <c r="X793" s="1"/>
    </row>
    <row r="794" spans="24:24" ht="15" customHeight="1">
      <c r="X794" s="1"/>
    </row>
    <row r="795" spans="24:24" ht="12.95" customHeight="1">
      <c r="X795" s="1"/>
    </row>
    <row r="796" spans="24:24" ht="12.95" customHeight="1">
      <c r="X796" s="1"/>
    </row>
    <row r="797" spans="24:24" ht="15" customHeight="1">
      <c r="X797" s="1"/>
    </row>
    <row r="798" spans="24:24" ht="12.95" customHeight="1">
      <c r="X798" s="1"/>
    </row>
    <row r="799" spans="24:24" ht="12.95" customHeight="1">
      <c r="X799" s="1"/>
    </row>
    <row r="800" spans="24:24" ht="12.95" customHeight="1">
      <c r="X800" s="1"/>
    </row>
    <row r="801" spans="24:24" ht="12.95" customHeight="1">
      <c r="X801" s="1"/>
    </row>
    <row r="802" spans="24:24" ht="12.95" customHeight="1">
      <c r="X802" s="1"/>
    </row>
    <row r="803" spans="24:24" ht="15" customHeight="1"/>
    <row r="804" spans="24:24" ht="15" customHeight="1"/>
    <row r="805" spans="24:24" ht="177.95" customHeight="1"/>
    <row r="806" spans="24:24" ht="0.95" customHeight="1"/>
    <row r="807" spans="24:24" ht="12" customHeight="1"/>
    <row r="808" spans="24:24" ht="29.1" customHeight="1"/>
  </sheetData>
  <mergeCells count="3505">
    <mergeCell ref="I7:M7"/>
    <mergeCell ref="P7:Q7"/>
    <mergeCell ref="U7:V7"/>
    <mergeCell ref="B6:B7"/>
    <mergeCell ref="C6:G7"/>
    <mergeCell ref="I6:M6"/>
    <mergeCell ref="P6:Q6"/>
    <mergeCell ref="U6:V6"/>
    <mergeCell ref="B4:W4"/>
    <mergeCell ref="I5:M5"/>
    <mergeCell ref="P5:Q5"/>
    <mergeCell ref="U5:V5"/>
    <mergeCell ref="B2:W2"/>
    <mergeCell ref="B3:W3"/>
    <mergeCell ref="T11:V11"/>
    <mergeCell ref="B11:I11"/>
    <mergeCell ref="J11:L11"/>
    <mergeCell ref="M11:N11"/>
    <mergeCell ref="O11:Q11"/>
    <mergeCell ref="R11:S11"/>
    <mergeCell ref="T10:V10"/>
    <mergeCell ref="B10:I10"/>
    <mergeCell ref="J10:L10"/>
    <mergeCell ref="M10:N10"/>
    <mergeCell ref="O10:Q10"/>
    <mergeCell ref="R10:S10"/>
    <mergeCell ref="T9:V9"/>
    <mergeCell ref="B9:I9"/>
    <mergeCell ref="J9:L9"/>
    <mergeCell ref="M9:N9"/>
    <mergeCell ref="O9:Q9"/>
    <mergeCell ref="R9:S9"/>
    <mergeCell ref="T14:V14"/>
    <mergeCell ref="B14:I14"/>
    <mergeCell ref="J14:L14"/>
    <mergeCell ref="M14:N14"/>
    <mergeCell ref="O14:Q14"/>
    <mergeCell ref="R14:S14"/>
    <mergeCell ref="T13:V13"/>
    <mergeCell ref="B13:I13"/>
    <mergeCell ref="J13:L13"/>
    <mergeCell ref="M13:N13"/>
    <mergeCell ref="O13:Q13"/>
    <mergeCell ref="R13:S13"/>
    <mergeCell ref="T12:V12"/>
    <mergeCell ref="B12:I12"/>
    <mergeCell ref="J12:L12"/>
    <mergeCell ref="M12:N12"/>
    <mergeCell ref="O12:Q12"/>
    <mergeCell ref="R12:S12"/>
    <mergeCell ref="B17:C17"/>
    <mergeCell ref="D17:J17"/>
    <mergeCell ref="K17:L17"/>
    <mergeCell ref="M17:N17"/>
    <mergeCell ref="O17:Q17"/>
    <mergeCell ref="R17:S17"/>
    <mergeCell ref="T17:V17"/>
    <mergeCell ref="R16:S16"/>
    <mergeCell ref="T16:V16"/>
    <mergeCell ref="B16:C16"/>
    <mergeCell ref="D16:J16"/>
    <mergeCell ref="K16:L16"/>
    <mergeCell ref="M16:N16"/>
    <mergeCell ref="O16:Q16"/>
    <mergeCell ref="T15:V15"/>
    <mergeCell ref="B15:I15"/>
    <mergeCell ref="J15:L15"/>
    <mergeCell ref="M15:N15"/>
    <mergeCell ref="O15:Q15"/>
    <mergeCell ref="R15:S15"/>
    <mergeCell ref="T20:V20"/>
    <mergeCell ref="B20:I20"/>
    <mergeCell ref="J20:L20"/>
    <mergeCell ref="M20:N20"/>
    <mergeCell ref="O20:Q20"/>
    <mergeCell ref="R20:S20"/>
    <mergeCell ref="T19:V19"/>
    <mergeCell ref="B19:I19"/>
    <mergeCell ref="J19:L19"/>
    <mergeCell ref="M19:N19"/>
    <mergeCell ref="O19:Q19"/>
    <mergeCell ref="R19:S19"/>
    <mergeCell ref="T18:V18"/>
    <mergeCell ref="B18:I18"/>
    <mergeCell ref="J18:L18"/>
    <mergeCell ref="M18:N18"/>
    <mergeCell ref="O18:Q18"/>
    <mergeCell ref="R18:S18"/>
    <mergeCell ref="T23:V23"/>
    <mergeCell ref="B23:I23"/>
    <mergeCell ref="J23:L23"/>
    <mergeCell ref="M23:N23"/>
    <mergeCell ref="O23:Q23"/>
    <mergeCell ref="R23:S23"/>
    <mergeCell ref="B22:I22"/>
    <mergeCell ref="J22:L22"/>
    <mergeCell ref="M22:N22"/>
    <mergeCell ref="O22:Q22"/>
    <mergeCell ref="R22:S22"/>
    <mergeCell ref="T22:V22"/>
    <mergeCell ref="R21:S21"/>
    <mergeCell ref="T21:V21"/>
    <mergeCell ref="B21:C21"/>
    <mergeCell ref="D21:J21"/>
    <mergeCell ref="K21:L21"/>
    <mergeCell ref="M21:N21"/>
    <mergeCell ref="O21:Q21"/>
    <mergeCell ref="B26:I26"/>
    <mergeCell ref="J26:L26"/>
    <mergeCell ref="M26:N26"/>
    <mergeCell ref="O26:Q26"/>
    <mergeCell ref="R26:S26"/>
    <mergeCell ref="T26:V26"/>
    <mergeCell ref="R25:S25"/>
    <mergeCell ref="T25:V25"/>
    <mergeCell ref="B25:C25"/>
    <mergeCell ref="D25:J25"/>
    <mergeCell ref="K25:L25"/>
    <mergeCell ref="M25:N25"/>
    <mergeCell ref="O25:Q25"/>
    <mergeCell ref="T24:V24"/>
    <mergeCell ref="B24:I24"/>
    <mergeCell ref="J24:L24"/>
    <mergeCell ref="M24:N24"/>
    <mergeCell ref="O24:Q24"/>
    <mergeCell ref="R24:S24"/>
    <mergeCell ref="T29:V29"/>
    <mergeCell ref="B29:I29"/>
    <mergeCell ref="J29:L29"/>
    <mergeCell ref="M29:N29"/>
    <mergeCell ref="O29:Q29"/>
    <mergeCell ref="R29:S29"/>
    <mergeCell ref="T28:V28"/>
    <mergeCell ref="B28:I28"/>
    <mergeCell ref="J28:L28"/>
    <mergeCell ref="M28:N28"/>
    <mergeCell ref="O28:Q28"/>
    <mergeCell ref="R28:S28"/>
    <mergeCell ref="T27:V27"/>
    <mergeCell ref="B27:I27"/>
    <mergeCell ref="J27:L27"/>
    <mergeCell ref="M27:N27"/>
    <mergeCell ref="O27:Q27"/>
    <mergeCell ref="R27:S27"/>
    <mergeCell ref="T32:V32"/>
    <mergeCell ref="B32:I32"/>
    <mergeCell ref="J32:L32"/>
    <mergeCell ref="M32:N32"/>
    <mergeCell ref="O32:Q32"/>
    <mergeCell ref="R32:S32"/>
    <mergeCell ref="B31:I31"/>
    <mergeCell ref="J31:L31"/>
    <mergeCell ref="M31:N31"/>
    <mergeCell ref="O31:Q31"/>
    <mergeCell ref="R31:S31"/>
    <mergeCell ref="T31:V31"/>
    <mergeCell ref="R30:S30"/>
    <mergeCell ref="T30:V30"/>
    <mergeCell ref="B30:C30"/>
    <mergeCell ref="D30:J30"/>
    <mergeCell ref="K30:L30"/>
    <mergeCell ref="M30:N30"/>
    <mergeCell ref="O30:Q30"/>
    <mergeCell ref="B35:I35"/>
    <mergeCell ref="J35:L35"/>
    <mergeCell ref="M35:N35"/>
    <mergeCell ref="O35:Q35"/>
    <mergeCell ref="R35:S35"/>
    <mergeCell ref="T35:V35"/>
    <mergeCell ref="R34:S34"/>
    <mergeCell ref="T34:V34"/>
    <mergeCell ref="B34:C34"/>
    <mergeCell ref="D34:J34"/>
    <mergeCell ref="K34:L34"/>
    <mergeCell ref="M34:N34"/>
    <mergeCell ref="O34:Q34"/>
    <mergeCell ref="T33:V33"/>
    <mergeCell ref="B33:I33"/>
    <mergeCell ref="J33:L33"/>
    <mergeCell ref="M33:N33"/>
    <mergeCell ref="O33:Q33"/>
    <mergeCell ref="R33:S33"/>
    <mergeCell ref="T40:V40"/>
    <mergeCell ref="B40:I40"/>
    <mergeCell ref="J40:L40"/>
    <mergeCell ref="M40:N40"/>
    <mergeCell ref="O40:Q40"/>
    <mergeCell ref="R40:S40"/>
    <mergeCell ref="T39:V39"/>
    <mergeCell ref="B39:I39"/>
    <mergeCell ref="J39:L39"/>
    <mergeCell ref="M39:N39"/>
    <mergeCell ref="O39:Q39"/>
    <mergeCell ref="R39:S39"/>
    <mergeCell ref="T38:V38"/>
    <mergeCell ref="B38:I38"/>
    <mergeCell ref="J38:L38"/>
    <mergeCell ref="M38:N38"/>
    <mergeCell ref="O38:Q38"/>
    <mergeCell ref="R38:S38"/>
    <mergeCell ref="R43:S43"/>
    <mergeCell ref="T43:V43"/>
    <mergeCell ref="B43:C43"/>
    <mergeCell ref="D43:J43"/>
    <mergeCell ref="K43:L43"/>
    <mergeCell ref="M43:N43"/>
    <mergeCell ref="O43:Q43"/>
    <mergeCell ref="T42:V42"/>
    <mergeCell ref="B42:I42"/>
    <mergeCell ref="J42:L42"/>
    <mergeCell ref="M42:N42"/>
    <mergeCell ref="O42:Q42"/>
    <mergeCell ref="R42:S42"/>
    <mergeCell ref="T41:V41"/>
    <mergeCell ref="B41:I41"/>
    <mergeCell ref="J41:L41"/>
    <mergeCell ref="M41:N41"/>
    <mergeCell ref="O41:Q41"/>
    <mergeCell ref="R41:S41"/>
    <mergeCell ref="B46:C46"/>
    <mergeCell ref="D46:J46"/>
    <mergeCell ref="K46:L46"/>
    <mergeCell ref="M46:N46"/>
    <mergeCell ref="O46:Q46"/>
    <mergeCell ref="R46:S46"/>
    <mergeCell ref="T46:V46"/>
    <mergeCell ref="R45:S45"/>
    <mergeCell ref="T45:V45"/>
    <mergeCell ref="B45:C45"/>
    <mergeCell ref="D45:J45"/>
    <mergeCell ref="K45:L45"/>
    <mergeCell ref="M45:N45"/>
    <mergeCell ref="O45:Q45"/>
    <mergeCell ref="B44:C44"/>
    <mergeCell ref="D44:J44"/>
    <mergeCell ref="K44:L44"/>
    <mergeCell ref="M44:N44"/>
    <mergeCell ref="O44:Q44"/>
    <mergeCell ref="R44:S44"/>
    <mergeCell ref="T44:V44"/>
    <mergeCell ref="T49:V49"/>
    <mergeCell ref="B49:I49"/>
    <mergeCell ref="J49:L49"/>
    <mergeCell ref="M49:N49"/>
    <mergeCell ref="O49:Q49"/>
    <mergeCell ref="R49:S49"/>
    <mergeCell ref="T48:V48"/>
    <mergeCell ref="B48:I48"/>
    <mergeCell ref="J48:L48"/>
    <mergeCell ref="M48:N48"/>
    <mergeCell ref="O48:Q48"/>
    <mergeCell ref="R48:S48"/>
    <mergeCell ref="T47:V47"/>
    <mergeCell ref="B47:I47"/>
    <mergeCell ref="J47:L47"/>
    <mergeCell ref="M47:N47"/>
    <mergeCell ref="O47:Q47"/>
    <mergeCell ref="R47:S47"/>
    <mergeCell ref="B52:C52"/>
    <mergeCell ref="D52:J52"/>
    <mergeCell ref="K52:L52"/>
    <mergeCell ref="M52:N52"/>
    <mergeCell ref="O52:Q52"/>
    <mergeCell ref="R52:S52"/>
    <mergeCell ref="T52:V52"/>
    <mergeCell ref="R51:S51"/>
    <mergeCell ref="T51:V51"/>
    <mergeCell ref="B51:C51"/>
    <mergeCell ref="D51:J51"/>
    <mergeCell ref="K51:L51"/>
    <mergeCell ref="M51:N51"/>
    <mergeCell ref="O51:Q51"/>
    <mergeCell ref="T50:V50"/>
    <mergeCell ref="B50:I50"/>
    <mergeCell ref="J50:L50"/>
    <mergeCell ref="M50:N50"/>
    <mergeCell ref="O50:Q50"/>
    <mergeCell ref="R50:S50"/>
    <mergeCell ref="T55:V55"/>
    <mergeCell ref="B55:I55"/>
    <mergeCell ref="J55:L55"/>
    <mergeCell ref="M55:N55"/>
    <mergeCell ref="O55:Q55"/>
    <mergeCell ref="R55:S55"/>
    <mergeCell ref="B54:I54"/>
    <mergeCell ref="J54:L54"/>
    <mergeCell ref="M54:N54"/>
    <mergeCell ref="O54:Q54"/>
    <mergeCell ref="R54:S54"/>
    <mergeCell ref="T54:V54"/>
    <mergeCell ref="R53:S53"/>
    <mergeCell ref="T53:V53"/>
    <mergeCell ref="B53:C53"/>
    <mergeCell ref="D53:J53"/>
    <mergeCell ref="K53:L53"/>
    <mergeCell ref="M53:N53"/>
    <mergeCell ref="O53:Q53"/>
    <mergeCell ref="B58:C58"/>
    <mergeCell ref="D58:J58"/>
    <mergeCell ref="K58:L58"/>
    <mergeCell ref="M58:N58"/>
    <mergeCell ref="O58:Q58"/>
    <mergeCell ref="R58:S58"/>
    <mergeCell ref="T58:V58"/>
    <mergeCell ref="R57:S57"/>
    <mergeCell ref="T57:V57"/>
    <mergeCell ref="B57:C57"/>
    <mergeCell ref="D57:J57"/>
    <mergeCell ref="K57:L57"/>
    <mergeCell ref="M57:N57"/>
    <mergeCell ref="O57:Q57"/>
    <mergeCell ref="T56:V56"/>
    <mergeCell ref="B56:I56"/>
    <mergeCell ref="J56:L56"/>
    <mergeCell ref="M56:N56"/>
    <mergeCell ref="O56:Q56"/>
    <mergeCell ref="R56:S56"/>
    <mergeCell ref="T61:V61"/>
    <mergeCell ref="B61:I61"/>
    <mergeCell ref="J61:L61"/>
    <mergeCell ref="M61:N61"/>
    <mergeCell ref="O61:Q61"/>
    <mergeCell ref="R61:S61"/>
    <mergeCell ref="T60:V60"/>
    <mergeCell ref="B60:I60"/>
    <mergeCell ref="J60:L60"/>
    <mergeCell ref="M60:N60"/>
    <mergeCell ref="O60:Q60"/>
    <mergeCell ref="R60:S60"/>
    <mergeCell ref="T59:V59"/>
    <mergeCell ref="B59:I59"/>
    <mergeCell ref="J59:L59"/>
    <mergeCell ref="M59:N59"/>
    <mergeCell ref="O59:Q59"/>
    <mergeCell ref="R59:S59"/>
    <mergeCell ref="B64:C64"/>
    <mergeCell ref="D64:J64"/>
    <mergeCell ref="K64:L64"/>
    <mergeCell ref="M64:N64"/>
    <mergeCell ref="O64:Q64"/>
    <mergeCell ref="R64:S64"/>
    <mergeCell ref="T64:V64"/>
    <mergeCell ref="R63:S63"/>
    <mergeCell ref="T63:V63"/>
    <mergeCell ref="B63:C63"/>
    <mergeCell ref="D63:J63"/>
    <mergeCell ref="K63:L63"/>
    <mergeCell ref="M63:N63"/>
    <mergeCell ref="O63:Q63"/>
    <mergeCell ref="T62:V62"/>
    <mergeCell ref="B62:I62"/>
    <mergeCell ref="J62:L62"/>
    <mergeCell ref="M62:N62"/>
    <mergeCell ref="O62:Q62"/>
    <mergeCell ref="R62:S62"/>
    <mergeCell ref="T69:V69"/>
    <mergeCell ref="B69:I69"/>
    <mergeCell ref="J69:L69"/>
    <mergeCell ref="M69:N69"/>
    <mergeCell ref="O69:Q69"/>
    <mergeCell ref="R69:S69"/>
    <mergeCell ref="T66:V66"/>
    <mergeCell ref="B66:I66"/>
    <mergeCell ref="J66:L66"/>
    <mergeCell ref="M66:N66"/>
    <mergeCell ref="O66:Q66"/>
    <mergeCell ref="R66:S66"/>
    <mergeCell ref="T65:V65"/>
    <mergeCell ref="B65:I65"/>
    <mergeCell ref="J65:L65"/>
    <mergeCell ref="M65:N65"/>
    <mergeCell ref="O65:Q65"/>
    <mergeCell ref="R65:S65"/>
    <mergeCell ref="T72:V72"/>
    <mergeCell ref="B72:I72"/>
    <mergeCell ref="J72:L72"/>
    <mergeCell ref="M72:N72"/>
    <mergeCell ref="O72:Q72"/>
    <mergeCell ref="R72:S72"/>
    <mergeCell ref="B71:C71"/>
    <mergeCell ref="D71:J71"/>
    <mergeCell ref="K71:L71"/>
    <mergeCell ref="M71:N71"/>
    <mergeCell ref="O71:Q71"/>
    <mergeCell ref="R71:S71"/>
    <mergeCell ref="T71:V71"/>
    <mergeCell ref="R70:S70"/>
    <mergeCell ref="T70:V70"/>
    <mergeCell ref="B70:C70"/>
    <mergeCell ref="D70:J70"/>
    <mergeCell ref="K70:L70"/>
    <mergeCell ref="M70:N70"/>
    <mergeCell ref="O70:Q70"/>
    <mergeCell ref="R75:S75"/>
    <mergeCell ref="T75:V75"/>
    <mergeCell ref="B75:C75"/>
    <mergeCell ref="D75:J75"/>
    <mergeCell ref="K75:L75"/>
    <mergeCell ref="M75:N75"/>
    <mergeCell ref="O75:Q75"/>
    <mergeCell ref="T74:V74"/>
    <mergeCell ref="B74:I74"/>
    <mergeCell ref="J74:L74"/>
    <mergeCell ref="M74:N74"/>
    <mergeCell ref="O74:Q74"/>
    <mergeCell ref="R74:S74"/>
    <mergeCell ref="T73:V73"/>
    <mergeCell ref="B73:I73"/>
    <mergeCell ref="J73:L73"/>
    <mergeCell ref="M73:N73"/>
    <mergeCell ref="O73:Q73"/>
    <mergeCell ref="R73:S73"/>
    <mergeCell ref="B78:I78"/>
    <mergeCell ref="J78:L78"/>
    <mergeCell ref="M78:N78"/>
    <mergeCell ref="O78:Q78"/>
    <mergeCell ref="R78:S78"/>
    <mergeCell ref="T78:V78"/>
    <mergeCell ref="R77:S77"/>
    <mergeCell ref="T77:V77"/>
    <mergeCell ref="B77:C77"/>
    <mergeCell ref="D77:J77"/>
    <mergeCell ref="K77:L77"/>
    <mergeCell ref="M77:N77"/>
    <mergeCell ref="O77:Q77"/>
    <mergeCell ref="B76:I76"/>
    <mergeCell ref="J76:L76"/>
    <mergeCell ref="M76:N76"/>
    <mergeCell ref="O76:Q76"/>
    <mergeCell ref="R76:S76"/>
    <mergeCell ref="T76:V76"/>
    <mergeCell ref="R81:S81"/>
    <mergeCell ref="T81:V81"/>
    <mergeCell ref="B81:C81"/>
    <mergeCell ref="D81:J81"/>
    <mergeCell ref="K81:L81"/>
    <mergeCell ref="M81:N81"/>
    <mergeCell ref="O81:Q81"/>
    <mergeCell ref="T80:V80"/>
    <mergeCell ref="B80:I80"/>
    <mergeCell ref="J80:L80"/>
    <mergeCell ref="M80:N80"/>
    <mergeCell ref="O80:Q80"/>
    <mergeCell ref="R80:S80"/>
    <mergeCell ref="T79:V79"/>
    <mergeCell ref="B79:I79"/>
    <mergeCell ref="J79:L79"/>
    <mergeCell ref="M79:N79"/>
    <mergeCell ref="O79:Q79"/>
    <mergeCell ref="R79:S79"/>
    <mergeCell ref="B84:I84"/>
    <mergeCell ref="J84:L84"/>
    <mergeCell ref="M84:N84"/>
    <mergeCell ref="O84:Q84"/>
    <mergeCell ref="R84:S84"/>
    <mergeCell ref="T84:V84"/>
    <mergeCell ref="R83:S83"/>
    <mergeCell ref="T83:V83"/>
    <mergeCell ref="B83:C83"/>
    <mergeCell ref="D83:J83"/>
    <mergeCell ref="K83:L83"/>
    <mergeCell ref="M83:N83"/>
    <mergeCell ref="O83:Q83"/>
    <mergeCell ref="B82:I82"/>
    <mergeCell ref="J82:L82"/>
    <mergeCell ref="M82:N82"/>
    <mergeCell ref="O82:Q82"/>
    <mergeCell ref="R82:S82"/>
    <mergeCell ref="T82:V82"/>
    <mergeCell ref="R87:S87"/>
    <mergeCell ref="T87:V87"/>
    <mergeCell ref="B87:C87"/>
    <mergeCell ref="D87:J87"/>
    <mergeCell ref="K87:L87"/>
    <mergeCell ref="M87:N87"/>
    <mergeCell ref="O87:Q87"/>
    <mergeCell ref="T86:V86"/>
    <mergeCell ref="B86:I86"/>
    <mergeCell ref="J86:L86"/>
    <mergeCell ref="M86:N86"/>
    <mergeCell ref="O86:Q86"/>
    <mergeCell ref="R86:S86"/>
    <mergeCell ref="T85:V85"/>
    <mergeCell ref="B85:I85"/>
    <mergeCell ref="J85:L85"/>
    <mergeCell ref="M85:N85"/>
    <mergeCell ref="O85:Q85"/>
    <mergeCell ref="R85:S85"/>
    <mergeCell ref="T90:V90"/>
    <mergeCell ref="B90:I90"/>
    <mergeCell ref="J90:L90"/>
    <mergeCell ref="M90:N90"/>
    <mergeCell ref="O90:Q90"/>
    <mergeCell ref="R90:S90"/>
    <mergeCell ref="T89:V89"/>
    <mergeCell ref="B89:I89"/>
    <mergeCell ref="J89:L89"/>
    <mergeCell ref="M89:N89"/>
    <mergeCell ref="O89:Q89"/>
    <mergeCell ref="R89:S89"/>
    <mergeCell ref="B88:C88"/>
    <mergeCell ref="D88:J88"/>
    <mergeCell ref="K88:L88"/>
    <mergeCell ref="M88:N88"/>
    <mergeCell ref="O88:Q88"/>
    <mergeCell ref="R88:S88"/>
    <mergeCell ref="T88:V88"/>
    <mergeCell ref="R93:S93"/>
    <mergeCell ref="T93:V93"/>
    <mergeCell ref="B93:C93"/>
    <mergeCell ref="D93:J93"/>
    <mergeCell ref="K93:L93"/>
    <mergeCell ref="M93:N93"/>
    <mergeCell ref="O93:Q93"/>
    <mergeCell ref="T92:V92"/>
    <mergeCell ref="B92:I92"/>
    <mergeCell ref="J92:L92"/>
    <mergeCell ref="M92:N92"/>
    <mergeCell ref="O92:Q92"/>
    <mergeCell ref="R92:S92"/>
    <mergeCell ref="T91:V91"/>
    <mergeCell ref="B91:I91"/>
    <mergeCell ref="J91:L91"/>
    <mergeCell ref="M91:N91"/>
    <mergeCell ref="O91:Q91"/>
    <mergeCell ref="R91:S91"/>
    <mergeCell ref="T96:V96"/>
    <mergeCell ref="B96:I96"/>
    <mergeCell ref="J96:L96"/>
    <mergeCell ref="M96:N96"/>
    <mergeCell ref="O96:Q96"/>
    <mergeCell ref="R96:S96"/>
    <mergeCell ref="T95:V95"/>
    <mergeCell ref="B95:I95"/>
    <mergeCell ref="J95:L95"/>
    <mergeCell ref="M95:N95"/>
    <mergeCell ref="O95:Q95"/>
    <mergeCell ref="R95:S95"/>
    <mergeCell ref="B94:I94"/>
    <mergeCell ref="J94:L94"/>
    <mergeCell ref="M94:N94"/>
    <mergeCell ref="O94:Q94"/>
    <mergeCell ref="R94:S94"/>
    <mergeCell ref="T94:V94"/>
    <mergeCell ref="R101:S101"/>
    <mergeCell ref="T101:V101"/>
    <mergeCell ref="B101:C101"/>
    <mergeCell ref="D101:J101"/>
    <mergeCell ref="K101:L101"/>
    <mergeCell ref="M101:N101"/>
    <mergeCell ref="O101:Q101"/>
    <mergeCell ref="B98:C98"/>
    <mergeCell ref="D98:J98"/>
    <mergeCell ref="K98:L98"/>
    <mergeCell ref="M98:N98"/>
    <mergeCell ref="O98:Q98"/>
    <mergeCell ref="R98:S98"/>
    <mergeCell ref="T98:V98"/>
    <mergeCell ref="R97:S97"/>
    <mergeCell ref="T97:V97"/>
    <mergeCell ref="B97:C97"/>
    <mergeCell ref="D97:J97"/>
    <mergeCell ref="K97:L97"/>
    <mergeCell ref="M97:N97"/>
    <mergeCell ref="O97:Q97"/>
    <mergeCell ref="B104:I104"/>
    <mergeCell ref="J104:L104"/>
    <mergeCell ref="M104:N104"/>
    <mergeCell ref="O104:Q104"/>
    <mergeCell ref="R104:S104"/>
    <mergeCell ref="T104:V104"/>
    <mergeCell ref="R103:S103"/>
    <mergeCell ref="T103:V103"/>
    <mergeCell ref="B103:C103"/>
    <mergeCell ref="D103:J103"/>
    <mergeCell ref="K103:L103"/>
    <mergeCell ref="M103:N103"/>
    <mergeCell ref="O103:Q103"/>
    <mergeCell ref="B102:I102"/>
    <mergeCell ref="J102:L102"/>
    <mergeCell ref="M102:N102"/>
    <mergeCell ref="O102:Q102"/>
    <mergeCell ref="R102:S102"/>
    <mergeCell ref="T102:V102"/>
    <mergeCell ref="T107:V107"/>
    <mergeCell ref="B107:I107"/>
    <mergeCell ref="J107:L107"/>
    <mergeCell ref="M107:N107"/>
    <mergeCell ref="O107:Q107"/>
    <mergeCell ref="R107:S107"/>
    <mergeCell ref="B106:I106"/>
    <mergeCell ref="J106:L106"/>
    <mergeCell ref="M106:N106"/>
    <mergeCell ref="O106:Q106"/>
    <mergeCell ref="R106:S106"/>
    <mergeCell ref="T106:V106"/>
    <mergeCell ref="R105:S105"/>
    <mergeCell ref="T105:V105"/>
    <mergeCell ref="B105:C105"/>
    <mergeCell ref="D105:J105"/>
    <mergeCell ref="K105:L105"/>
    <mergeCell ref="M105:N105"/>
    <mergeCell ref="O105:Q105"/>
    <mergeCell ref="B110:I110"/>
    <mergeCell ref="J110:L110"/>
    <mergeCell ref="M110:N110"/>
    <mergeCell ref="O110:Q110"/>
    <mergeCell ref="R110:S110"/>
    <mergeCell ref="T110:V110"/>
    <mergeCell ref="R109:S109"/>
    <mergeCell ref="T109:V109"/>
    <mergeCell ref="B109:C109"/>
    <mergeCell ref="D109:J109"/>
    <mergeCell ref="K109:L109"/>
    <mergeCell ref="M109:N109"/>
    <mergeCell ref="O109:Q109"/>
    <mergeCell ref="T108:V108"/>
    <mergeCell ref="B108:I108"/>
    <mergeCell ref="J108:L108"/>
    <mergeCell ref="M108:N108"/>
    <mergeCell ref="O108:Q108"/>
    <mergeCell ref="R108:S108"/>
    <mergeCell ref="R113:S113"/>
    <mergeCell ref="T113:V113"/>
    <mergeCell ref="B113:C113"/>
    <mergeCell ref="D113:J113"/>
    <mergeCell ref="K113:L113"/>
    <mergeCell ref="M113:N113"/>
    <mergeCell ref="O113:Q113"/>
    <mergeCell ref="T112:V112"/>
    <mergeCell ref="B112:I112"/>
    <mergeCell ref="J112:L112"/>
    <mergeCell ref="M112:N112"/>
    <mergeCell ref="O112:Q112"/>
    <mergeCell ref="R112:S112"/>
    <mergeCell ref="T111:V111"/>
    <mergeCell ref="B111:I111"/>
    <mergeCell ref="J111:L111"/>
    <mergeCell ref="M111:N111"/>
    <mergeCell ref="O111:Q111"/>
    <mergeCell ref="R111:S111"/>
    <mergeCell ref="T116:V116"/>
    <mergeCell ref="B116:I116"/>
    <mergeCell ref="J116:L116"/>
    <mergeCell ref="M116:N116"/>
    <mergeCell ref="O116:Q116"/>
    <mergeCell ref="R116:S116"/>
    <mergeCell ref="T115:V115"/>
    <mergeCell ref="B115:I115"/>
    <mergeCell ref="J115:L115"/>
    <mergeCell ref="M115:N115"/>
    <mergeCell ref="O115:Q115"/>
    <mergeCell ref="R115:S115"/>
    <mergeCell ref="B114:I114"/>
    <mergeCell ref="J114:L114"/>
    <mergeCell ref="M114:N114"/>
    <mergeCell ref="O114:Q114"/>
    <mergeCell ref="R114:S114"/>
    <mergeCell ref="T114:V114"/>
    <mergeCell ref="T119:V119"/>
    <mergeCell ref="B119:I119"/>
    <mergeCell ref="J119:L119"/>
    <mergeCell ref="M119:N119"/>
    <mergeCell ref="O119:Q119"/>
    <mergeCell ref="R119:S119"/>
    <mergeCell ref="B118:I118"/>
    <mergeCell ref="J118:L118"/>
    <mergeCell ref="M118:N118"/>
    <mergeCell ref="O118:Q118"/>
    <mergeCell ref="R118:S118"/>
    <mergeCell ref="T118:V118"/>
    <mergeCell ref="R117:S117"/>
    <mergeCell ref="T117:V117"/>
    <mergeCell ref="B117:C117"/>
    <mergeCell ref="D117:J117"/>
    <mergeCell ref="K117:L117"/>
    <mergeCell ref="M117:N117"/>
    <mergeCell ref="O117:Q117"/>
    <mergeCell ref="R122:S122"/>
    <mergeCell ref="T122:V122"/>
    <mergeCell ref="B122:C122"/>
    <mergeCell ref="D122:J122"/>
    <mergeCell ref="K122:L122"/>
    <mergeCell ref="M122:N122"/>
    <mergeCell ref="O122:Q122"/>
    <mergeCell ref="T121:V121"/>
    <mergeCell ref="B121:I121"/>
    <mergeCell ref="J121:L121"/>
    <mergeCell ref="M121:N121"/>
    <mergeCell ref="O121:Q121"/>
    <mergeCell ref="R121:S121"/>
    <mergeCell ref="T120:V120"/>
    <mergeCell ref="B120:I120"/>
    <mergeCell ref="J120:L120"/>
    <mergeCell ref="M120:N120"/>
    <mergeCell ref="O120:Q120"/>
    <mergeCell ref="R120:S120"/>
    <mergeCell ref="T125:V125"/>
    <mergeCell ref="B125:I125"/>
    <mergeCell ref="J125:L125"/>
    <mergeCell ref="M125:N125"/>
    <mergeCell ref="O125:Q125"/>
    <mergeCell ref="R125:S125"/>
    <mergeCell ref="T124:V124"/>
    <mergeCell ref="B124:I124"/>
    <mergeCell ref="J124:L124"/>
    <mergeCell ref="M124:N124"/>
    <mergeCell ref="O124:Q124"/>
    <mergeCell ref="R124:S124"/>
    <mergeCell ref="B123:I123"/>
    <mergeCell ref="J123:L123"/>
    <mergeCell ref="M123:N123"/>
    <mergeCell ref="O123:Q123"/>
    <mergeCell ref="R123:S123"/>
    <mergeCell ref="T123:V123"/>
    <mergeCell ref="T128:V128"/>
    <mergeCell ref="B128:I128"/>
    <mergeCell ref="J128:L128"/>
    <mergeCell ref="M128:N128"/>
    <mergeCell ref="O128:Q128"/>
    <mergeCell ref="R128:S128"/>
    <mergeCell ref="B127:I127"/>
    <mergeCell ref="J127:L127"/>
    <mergeCell ref="M127:N127"/>
    <mergeCell ref="O127:Q127"/>
    <mergeCell ref="R127:S127"/>
    <mergeCell ref="T127:V127"/>
    <mergeCell ref="R126:S126"/>
    <mergeCell ref="T126:V126"/>
    <mergeCell ref="B126:C126"/>
    <mergeCell ref="D126:J126"/>
    <mergeCell ref="K126:L126"/>
    <mergeCell ref="M126:N126"/>
    <mergeCell ref="O126:Q126"/>
    <mergeCell ref="R131:S131"/>
    <mergeCell ref="T131:V131"/>
    <mergeCell ref="B131:C131"/>
    <mergeCell ref="D131:J131"/>
    <mergeCell ref="K131:L131"/>
    <mergeCell ref="M131:N131"/>
    <mergeCell ref="O131:Q131"/>
    <mergeCell ref="T130:V130"/>
    <mergeCell ref="B130:I130"/>
    <mergeCell ref="J130:L130"/>
    <mergeCell ref="M130:N130"/>
    <mergeCell ref="O130:Q130"/>
    <mergeCell ref="R130:S130"/>
    <mergeCell ref="T129:V129"/>
    <mergeCell ref="B129:I129"/>
    <mergeCell ref="J129:L129"/>
    <mergeCell ref="M129:N129"/>
    <mergeCell ref="O129:Q129"/>
    <mergeCell ref="R129:S129"/>
    <mergeCell ref="T135:V135"/>
    <mergeCell ref="B135:I135"/>
    <mergeCell ref="J135:L135"/>
    <mergeCell ref="M135:N135"/>
    <mergeCell ref="O135:Q135"/>
    <mergeCell ref="R135:S135"/>
    <mergeCell ref="B134:I134"/>
    <mergeCell ref="J134:L134"/>
    <mergeCell ref="M134:N134"/>
    <mergeCell ref="O134:Q134"/>
    <mergeCell ref="R134:S134"/>
    <mergeCell ref="T134:V134"/>
    <mergeCell ref="R133:S133"/>
    <mergeCell ref="T133:V133"/>
    <mergeCell ref="B133:C133"/>
    <mergeCell ref="D133:J133"/>
    <mergeCell ref="K133:L133"/>
    <mergeCell ref="M133:N133"/>
    <mergeCell ref="O133:Q133"/>
    <mergeCell ref="R138:S138"/>
    <mergeCell ref="T138:V138"/>
    <mergeCell ref="B138:C138"/>
    <mergeCell ref="D138:J138"/>
    <mergeCell ref="K138:L138"/>
    <mergeCell ref="M138:N138"/>
    <mergeCell ref="O138:Q138"/>
    <mergeCell ref="T137:V137"/>
    <mergeCell ref="B137:I137"/>
    <mergeCell ref="J137:L137"/>
    <mergeCell ref="M137:N137"/>
    <mergeCell ref="O137:Q137"/>
    <mergeCell ref="R137:S137"/>
    <mergeCell ref="T136:V136"/>
    <mergeCell ref="B136:I136"/>
    <mergeCell ref="J136:L136"/>
    <mergeCell ref="M136:N136"/>
    <mergeCell ref="O136:Q136"/>
    <mergeCell ref="R136:S136"/>
    <mergeCell ref="T141:V141"/>
    <mergeCell ref="B141:I141"/>
    <mergeCell ref="J141:L141"/>
    <mergeCell ref="M141:N141"/>
    <mergeCell ref="O141:Q141"/>
    <mergeCell ref="R141:S141"/>
    <mergeCell ref="T140:V140"/>
    <mergeCell ref="B140:I140"/>
    <mergeCell ref="J140:L140"/>
    <mergeCell ref="M140:N140"/>
    <mergeCell ref="O140:Q140"/>
    <mergeCell ref="R140:S140"/>
    <mergeCell ref="B139:I139"/>
    <mergeCell ref="J139:L139"/>
    <mergeCell ref="M139:N139"/>
    <mergeCell ref="O139:Q139"/>
    <mergeCell ref="R139:S139"/>
    <mergeCell ref="T139:V139"/>
    <mergeCell ref="R144:S144"/>
    <mergeCell ref="T144:V144"/>
    <mergeCell ref="B144:C144"/>
    <mergeCell ref="D144:J144"/>
    <mergeCell ref="K144:L144"/>
    <mergeCell ref="M144:N144"/>
    <mergeCell ref="O144:Q144"/>
    <mergeCell ref="B143:I143"/>
    <mergeCell ref="J143:L143"/>
    <mergeCell ref="M143:N143"/>
    <mergeCell ref="O143:Q143"/>
    <mergeCell ref="R143:S143"/>
    <mergeCell ref="T143:V143"/>
    <mergeCell ref="R142:S142"/>
    <mergeCell ref="T142:V142"/>
    <mergeCell ref="B142:C142"/>
    <mergeCell ref="D142:J142"/>
    <mergeCell ref="K142:L142"/>
    <mergeCell ref="M142:N142"/>
    <mergeCell ref="O142:Q142"/>
    <mergeCell ref="T147:V147"/>
    <mergeCell ref="B147:I147"/>
    <mergeCell ref="J147:L147"/>
    <mergeCell ref="M147:N147"/>
    <mergeCell ref="O147:Q147"/>
    <mergeCell ref="R147:S147"/>
    <mergeCell ref="T146:V146"/>
    <mergeCell ref="B146:I146"/>
    <mergeCell ref="J146:L146"/>
    <mergeCell ref="M146:N146"/>
    <mergeCell ref="O146:Q146"/>
    <mergeCell ref="R146:S146"/>
    <mergeCell ref="B145:I145"/>
    <mergeCell ref="J145:L145"/>
    <mergeCell ref="M145:N145"/>
    <mergeCell ref="O145:Q145"/>
    <mergeCell ref="R145:S145"/>
    <mergeCell ref="T145:V145"/>
    <mergeCell ref="B150:I150"/>
    <mergeCell ref="J150:L150"/>
    <mergeCell ref="M150:N150"/>
    <mergeCell ref="O150:Q150"/>
    <mergeCell ref="R150:S150"/>
    <mergeCell ref="T150:V150"/>
    <mergeCell ref="R149:S149"/>
    <mergeCell ref="T149:V149"/>
    <mergeCell ref="B149:C149"/>
    <mergeCell ref="D149:J149"/>
    <mergeCell ref="K149:L149"/>
    <mergeCell ref="M149:N149"/>
    <mergeCell ref="O149:Q149"/>
    <mergeCell ref="T148:V148"/>
    <mergeCell ref="B148:I148"/>
    <mergeCell ref="J148:L148"/>
    <mergeCell ref="M148:N148"/>
    <mergeCell ref="O148:Q148"/>
    <mergeCell ref="R148:S148"/>
    <mergeCell ref="T153:V153"/>
    <mergeCell ref="B153:I153"/>
    <mergeCell ref="J153:L153"/>
    <mergeCell ref="M153:N153"/>
    <mergeCell ref="O153:Q153"/>
    <mergeCell ref="R153:S153"/>
    <mergeCell ref="T152:V152"/>
    <mergeCell ref="B152:I152"/>
    <mergeCell ref="J152:L152"/>
    <mergeCell ref="M152:N152"/>
    <mergeCell ref="O152:Q152"/>
    <mergeCell ref="R152:S152"/>
    <mergeCell ref="T151:V151"/>
    <mergeCell ref="B151:I151"/>
    <mergeCell ref="J151:L151"/>
    <mergeCell ref="M151:N151"/>
    <mergeCell ref="O151:Q151"/>
    <mergeCell ref="R151:S151"/>
    <mergeCell ref="T156:V156"/>
    <mergeCell ref="B156:I156"/>
    <mergeCell ref="J156:L156"/>
    <mergeCell ref="M156:N156"/>
    <mergeCell ref="O156:Q156"/>
    <mergeCell ref="R156:S156"/>
    <mergeCell ref="B155:I155"/>
    <mergeCell ref="J155:L155"/>
    <mergeCell ref="M155:N155"/>
    <mergeCell ref="O155:Q155"/>
    <mergeCell ref="R155:S155"/>
    <mergeCell ref="T155:V155"/>
    <mergeCell ref="R154:S154"/>
    <mergeCell ref="T154:V154"/>
    <mergeCell ref="B154:C154"/>
    <mergeCell ref="D154:J154"/>
    <mergeCell ref="K154:L154"/>
    <mergeCell ref="M154:N154"/>
    <mergeCell ref="O154:Q154"/>
    <mergeCell ref="R159:S159"/>
    <mergeCell ref="T159:V159"/>
    <mergeCell ref="B159:C159"/>
    <mergeCell ref="D159:J159"/>
    <mergeCell ref="K159:L159"/>
    <mergeCell ref="M159:N159"/>
    <mergeCell ref="O159:Q159"/>
    <mergeCell ref="T158:V158"/>
    <mergeCell ref="B158:I158"/>
    <mergeCell ref="J158:L158"/>
    <mergeCell ref="M158:N158"/>
    <mergeCell ref="O158:Q158"/>
    <mergeCell ref="R158:S158"/>
    <mergeCell ref="T157:V157"/>
    <mergeCell ref="B157:I157"/>
    <mergeCell ref="J157:L157"/>
    <mergeCell ref="M157:N157"/>
    <mergeCell ref="O157:Q157"/>
    <mergeCell ref="R157:S157"/>
    <mergeCell ref="T162:V162"/>
    <mergeCell ref="B162:I162"/>
    <mergeCell ref="J162:L162"/>
    <mergeCell ref="M162:N162"/>
    <mergeCell ref="O162:Q162"/>
    <mergeCell ref="R162:S162"/>
    <mergeCell ref="T161:V161"/>
    <mergeCell ref="B161:I161"/>
    <mergeCell ref="J161:L161"/>
    <mergeCell ref="M161:N161"/>
    <mergeCell ref="O161:Q161"/>
    <mergeCell ref="R161:S161"/>
    <mergeCell ref="B160:C160"/>
    <mergeCell ref="D160:J160"/>
    <mergeCell ref="K160:L160"/>
    <mergeCell ref="M160:N160"/>
    <mergeCell ref="O160:Q160"/>
    <mergeCell ref="R160:S160"/>
    <mergeCell ref="T160:V160"/>
    <mergeCell ref="B167:I167"/>
    <mergeCell ref="J167:L167"/>
    <mergeCell ref="M167:N167"/>
    <mergeCell ref="O167:Q167"/>
    <mergeCell ref="R167:S167"/>
    <mergeCell ref="T167:V167"/>
    <mergeCell ref="R166:S166"/>
    <mergeCell ref="T166:V166"/>
    <mergeCell ref="B166:C166"/>
    <mergeCell ref="D166:J166"/>
    <mergeCell ref="K166:L166"/>
    <mergeCell ref="M166:N166"/>
    <mergeCell ref="O166:Q166"/>
    <mergeCell ref="T165:V165"/>
    <mergeCell ref="B165:I165"/>
    <mergeCell ref="J165:L165"/>
    <mergeCell ref="M165:N165"/>
    <mergeCell ref="O165:Q165"/>
    <mergeCell ref="R165:S165"/>
    <mergeCell ref="T170:V170"/>
    <mergeCell ref="B170:I170"/>
    <mergeCell ref="J170:L170"/>
    <mergeCell ref="M170:N170"/>
    <mergeCell ref="O170:Q170"/>
    <mergeCell ref="R170:S170"/>
    <mergeCell ref="B169:I169"/>
    <mergeCell ref="J169:L169"/>
    <mergeCell ref="M169:N169"/>
    <mergeCell ref="O169:Q169"/>
    <mergeCell ref="R169:S169"/>
    <mergeCell ref="T169:V169"/>
    <mergeCell ref="R168:S168"/>
    <mergeCell ref="T168:V168"/>
    <mergeCell ref="B168:C168"/>
    <mergeCell ref="D168:J168"/>
    <mergeCell ref="K168:L168"/>
    <mergeCell ref="M168:N168"/>
    <mergeCell ref="O168:Q168"/>
    <mergeCell ref="B173:I173"/>
    <mergeCell ref="J173:L173"/>
    <mergeCell ref="M173:N173"/>
    <mergeCell ref="O173:Q173"/>
    <mergeCell ref="R173:S173"/>
    <mergeCell ref="T173:V173"/>
    <mergeCell ref="R172:S172"/>
    <mergeCell ref="T172:V172"/>
    <mergeCell ref="B172:C172"/>
    <mergeCell ref="D172:J172"/>
    <mergeCell ref="K172:L172"/>
    <mergeCell ref="M172:N172"/>
    <mergeCell ref="O172:Q172"/>
    <mergeCell ref="T171:V171"/>
    <mergeCell ref="B171:I171"/>
    <mergeCell ref="J171:L171"/>
    <mergeCell ref="M171:N171"/>
    <mergeCell ref="O171:Q171"/>
    <mergeCell ref="R171:S171"/>
    <mergeCell ref="R176:S176"/>
    <mergeCell ref="T176:V176"/>
    <mergeCell ref="B176:C176"/>
    <mergeCell ref="D176:J176"/>
    <mergeCell ref="K176:L176"/>
    <mergeCell ref="M176:N176"/>
    <mergeCell ref="O176:Q176"/>
    <mergeCell ref="T175:V175"/>
    <mergeCell ref="B175:I175"/>
    <mergeCell ref="J175:L175"/>
    <mergeCell ref="M175:N175"/>
    <mergeCell ref="O175:Q175"/>
    <mergeCell ref="R175:S175"/>
    <mergeCell ref="T174:V174"/>
    <mergeCell ref="B174:I174"/>
    <mergeCell ref="J174:L174"/>
    <mergeCell ref="M174:N174"/>
    <mergeCell ref="O174:Q174"/>
    <mergeCell ref="R174:S174"/>
    <mergeCell ref="B179:I179"/>
    <mergeCell ref="J179:L179"/>
    <mergeCell ref="M179:N179"/>
    <mergeCell ref="O179:Q179"/>
    <mergeCell ref="R179:S179"/>
    <mergeCell ref="T179:V179"/>
    <mergeCell ref="R178:S178"/>
    <mergeCell ref="T178:V178"/>
    <mergeCell ref="B178:C178"/>
    <mergeCell ref="D178:J178"/>
    <mergeCell ref="K178:L178"/>
    <mergeCell ref="M178:N178"/>
    <mergeCell ref="O178:Q178"/>
    <mergeCell ref="B177:I177"/>
    <mergeCell ref="J177:L177"/>
    <mergeCell ref="M177:N177"/>
    <mergeCell ref="O177:Q177"/>
    <mergeCell ref="R177:S177"/>
    <mergeCell ref="T177:V177"/>
    <mergeCell ref="R182:S182"/>
    <mergeCell ref="T182:V182"/>
    <mergeCell ref="B182:C182"/>
    <mergeCell ref="D182:J182"/>
    <mergeCell ref="K182:L182"/>
    <mergeCell ref="M182:N182"/>
    <mergeCell ref="O182:Q182"/>
    <mergeCell ref="B181:I181"/>
    <mergeCell ref="J181:L181"/>
    <mergeCell ref="M181:N181"/>
    <mergeCell ref="O181:Q181"/>
    <mergeCell ref="R181:S181"/>
    <mergeCell ref="T181:V181"/>
    <mergeCell ref="R180:S180"/>
    <mergeCell ref="T180:V180"/>
    <mergeCell ref="B180:C180"/>
    <mergeCell ref="D180:J180"/>
    <mergeCell ref="K180:L180"/>
    <mergeCell ref="M180:N180"/>
    <mergeCell ref="O180:Q180"/>
    <mergeCell ref="T185:V185"/>
    <mergeCell ref="B185:I185"/>
    <mergeCell ref="J185:L185"/>
    <mergeCell ref="M185:N185"/>
    <mergeCell ref="O185:Q185"/>
    <mergeCell ref="R185:S185"/>
    <mergeCell ref="T184:V184"/>
    <mergeCell ref="B184:I184"/>
    <mergeCell ref="J184:L184"/>
    <mergeCell ref="M184:N184"/>
    <mergeCell ref="O184:Q184"/>
    <mergeCell ref="R184:S184"/>
    <mergeCell ref="B183:I183"/>
    <mergeCell ref="J183:L183"/>
    <mergeCell ref="M183:N183"/>
    <mergeCell ref="O183:Q183"/>
    <mergeCell ref="R183:S183"/>
    <mergeCell ref="T183:V183"/>
    <mergeCell ref="T188:V188"/>
    <mergeCell ref="B188:I188"/>
    <mergeCell ref="J188:L188"/>
    <mergeCell ref="M188:N188"/>
    <mergeCell ref="O188:Q188"/>
    <mergeCell ref="R188:S188"/>
    <mergeCell ref="B187:I187"/>
    <mergeCell ref="J187:L187"/>
    <mergeCell ref="M187:N187"/>
    <mergeCell ref="O187:Q187"/>
    <mergeCell ref="R187:S187"/>
    <mergeCell ref="T187:V187"/>
    <mergeCell ref="R186:S186"/>
    <mergeCell ref="T186:V186"/>
    <mergeCell ref="B186:C186"/>
    <mergeCell ref="D186:J186"/>
    <mergeCell ref="K186:L186"/>
    <mergeCell ref="M186:N186"/>
    <mergeCell ref="O186:Q186"/>
    <mergeCell ref="R191:S191"/>
    <mergeCell ref="T191:V191"/>
    <mergeCell ref="B191:C191"/>
    <mergeCell ref="D191:J191"/>
    <mergeCell ref="K191:L191"/>
    <mergeCell ref="M191:N191"/>
    <mergeCell ref="O191:Q191"/>
    <mergeCell ref="T190:V190"/>
    <mergeCell ref="B190:I190"/>
    <mergeCell ref="J190:L190"/>
    <mergeCell ref="M190:N190"/>
    <mergeCell ref="O190:Q190"/>
    <mergeCell ref="R190:S190"/>
    <mergeCell ref="T189:V189"/>
    <mergeCell ref="B189:I189"/>
    <mergeCell ref="J189:L189"/>
    <mergeCell ref="M189:N189"/>
    <mergeCell ref="O189:Q189"/>
    <mergeCell ref="R189:S189"/>
    <mergeCell ref="T196:V196"/>
    <mergeCell ref="B196:I196"/>
    <mergeCell ref="J196:L196"/>
    <mergeCell ref="M196:N196"/>
    <mergeCell ref="O196:Q196"/>
    <mergeCell ref="R196:S196"/>
    <mergeCell ref="R193:S193"/>
    <mergeCell ref="T193:V193"/>
    <mergeCell ref="B193:C193"/>
    <mergeCell ref="D193:J193"/>
    <mergeCell ref="K193:L193"/>
    <mergeCell ref="M193:N193"/>
    <mergeCell ref="O193:Q193"/>
    <mergeCell ref="B192:I192"/>
    <mergeCell ref="J192:L192"/>
    <mergeCell ref="M192:N192"/>
    <mergeCell ref="O192:Q192"/>
    <mergeCell ref="R192:S192"/>
    <mergeCell ref="T192:V192"/>
    <mergeCell ref="R199:S199"/>
    <mergeCell ref="T199:V199"/>
    <mergeCell ref="B199:C199"/>
    <mergeCell ref="D199:J199"/>
    <mergeCell ref="K199:L199"/>
    <mergeCell ref="M199:N199"/>
    <mergeCell ref="O199:Q199"/>
    <mergeCell ref="T198:V198"/>
    <mergeCell ref="B198:I198"/>
    <mergeCell ref="J198:L198"/>
    <mergeCell ref="M198:N198"/>
    <mergeCell ref="O198:Q198"/>
    <mergeCell ref="R198:S198"/>
    <mergeCell ref="T197:V197"/>
    <mergeCell ref="B197:I197"/>
    <mergeCell ref="J197:L197"/>
    <mergeCell ref="M197:N197"/>
    <mergeCell ref="O197:Q197"/>
    <mergeCell ref="R197:S197"/>
    <mergeCell ref="T202:V202"/>
    <mergeCell ref="B202:I202"/>
    <mergeCell ref="J202:L202"/>
    <mergeCell ref="M202:N202"/>
    <mergeCell ref="O202:Q202"/>
    <mergeCell ref="R202:S202"/>
    <mergeCell ref="T201:V201"/>
    <mergeCell ref="B201:I201"/>
    <mergeCell ref="J201:L201"/>
    <mergeCell ref="M201:N201"/>
    <mergeCell ref="O201:Q201"/>
    <mergeCell ref="R201:S201"/>
    <mergeCell ref="B200:I200"/>
    <mergeCell ref="J200:L200"/>
    <mergeCell ref="M200:N200"/>
    <mergeCell ref="O200:Q200"/>
    <mergeCell ref="R200:S200"/>
    <mergeCell ref="T200:V200"/>
    <mergeCell ref="B205:I205"/>
    <mergeCell ref="J205:L205"/>
    <mergeCell ref="M205:N205"/>
    <mergeCell ref="O205:Q205"/>
    <mergeCell ref="R205:S205"/>
    <mergeCell ref="T205:V205"/>
    <mergeCell ref="R204:S204"/>
    <mergeCell ref="T204:V204"/>
    <mergeCell ref="B204:C204"/>
    <mergeCell ref="D204:J204"/>
    <mergeCell ref="K204:L204"/>
    <mergeCell ref="M204:N204"/>
    <mergeCell ref="O204:Q204"/>
    <mergeCell ref="T203:V203"/>
    <mergeCell ref="B203:I203"/>
    <mergeCell ref="J203:L203"/>
    <mergeCell ref="M203:N203"/>
    <mergeCell ref="O203:Q203"/>
    <mergeCell ref="R203:S203"/>
    <mergeCell ref="T208:V208"/>
    <mergeCell ref="B208:I208"/>
    <mergeCell ref="J208:L208"/>
    <mergeCell ref="M208:N208"/>
    <mergeCell ref="O208:Q208"/>
    <mergeCell ref="R208:S208"/>
    <mergeCell ref="B207:I207"/>
    <mergeCell ref="J207:L207"/>
    <mergeCell ref="M207:N207"/>
    <mergeCell ref="O207:Q207"/>
    <mergeCell ref="R207:S207"/>
    <mergeCell ref="T207:V207"/>
    <mergeCell ref="R206:S206"/>
    <mergeCell ref="T206:V206"/>
    <mergeCell ref="B206:C206"/>
    <mergeCell ref="D206:J206"/>
    <mergeCell ref="K206:L206"/>
    <mergeCell ref="M206:N206"/>
    <mergeCell ref="O206:Q206"/>
    <mergeCell ref="R211:S211"/>
    <mergeCell ref="T211:V211"/>
    <mergeCell ref="B211:C211"/>
    <mergeCell ref="D211:J211"/>
    <mergeCell ref="K211:L211"/>
    <mergeCell ref="M211:N211"/>
    <mergeCell ref="O211:Q211"/>
    <mergeCell ref="T210:V210"/>
    <mergeCell ref="B210:I210"/>
    <mergeCell ref="J210:L210"/>
    <mergeCell ref="M210:N210"/>
    <mergeCell ref="O210:Q210"/>
    <mergeCell ref="R210:S210"/>
    <mergeCell ref="T209:V209"/>
    <mergeCell ref="B209:I209"/>
    <mergeCell ref="J209:L209"/>
    <mergeCell ref="M209:N209"/>
    <mergeCell ref="O209:Q209"/>
    <mergeCell ref="R209:S209"/>
    <mergeCell ref="B214:I214"/>
    <mergeCell ref="J214:L214"/>
    <mergeCell ref="M214:N214"/>
    <mergeCell ref="O214:Q214"/>
    <mergeCell ref="R214:S214"/>
    <mergeCell ref="T214:V214"/>
    <mergeCell ref="R213:S213"/>
    <mergeCell ref="T213:V213"/>
    <mergeCell ref="B213:C213"/>
    <mergeCell ref="D213:J213"/>
    <mergeCell ref="K213:L213"/>
    <mergeCell ref="M213:N213"/>
    <mergeCell ref="O213:Q213"/>
    <mergeCell ref="B212:C212"/>
    <mergeCell ref="D212:J212"/>
    <mergeCell ref="K212:L212"/>
    <mergeCell ref="M212:N212"/>
    <mergeCell ref="O212:Q212"/>
    <mergeCell ref="R212:S212"/>
    <mergeCell ref="T212:V212"/>
    <mergeCell ref="T217:V217"/>
    <mergeCell ref="B217:I217"/>
    <mergeCell ref="J217:L217"/>
    <mergeCell ref="M217:N217"/>
    <mergeCell ref="O217:Q217"/>
    <mergeCell ref="R217:S217"/>
    <mergeCell ref="T216:V216"/>
    <mergeCell ref="B216:I216"/>
    <mergeCell ref="J216:L216"/>
    <mergeCell ref="M216:N216"/>
    <mergeCell ref="O216:Q216"/>
    <mergeCell ref="R216:S216"/>
    <mergeCell ref="T215:V215"/>
    <mergeCell ref="B215:I215"/>
    <mergeCell ref="J215:L215"/>
    <mergeCell ref="M215:N215"/>
    <mergeCell ref="O215:Q215"/>
    <mergeCell ref="R215:S215"/>
    <mergeCell ref="T220:V220"/>
    <mergeCell ref="B220:I220"/>
    <mergeCell ref="J220:L220"/>
    <mergeCell ref="M220:N220"/>
    <mergeCell ref="O220:Q220"/>
    <mergeCell ref="R220:S220"/>
    <mergeCell ref="B219:I219"/>
    <mergeCell ref="J219:L219"/>
    <mergeCell ref="M219:N219"/>
    <mergeCell ref="O219:Q219"/>
    <mergeCell ref="R219:S219"/>
    <mergeCell ref="T219:V219"/>
    <mergeCell ref="R218:S218"/>
    <mergeCell ref="T218:V218"/>
    <mergeCell ref="B218:C218"/>
    <mergeCell ref="D218:J218"/>
    <mergeCell ref="K218:L218"/>
    <mergeCell ref="M218:N218"/>
    <mergeCell ref="O218:Q218"/>
    <mergeCell ref="B223:I223"/>
    <mergeCell ref="J223:L223"/>
    <mergeCell ref="M223:N223"/>
    <mergeCell ref="O223:Q223"/>
    <mergeCell ref="R223:S223"/>
    <mergeCell ref="T223:V223"/>
    <mergeCell ref="R222:S222"/>
    <mergeCell ref="T222:V222"/>
    <mergeCell ref="B222:C222"/>
    <mergeCell ref="D222:J222"/>
    <mergeCell ref="K222:L222"/>
    <mergeCell ref="M222:N222"/>
    <mergeCell ref="O222:Q222"/>
    <mergeCell ref="T221:V221"/>
    <mergeCell ref="B221:I221"/>
    <mergeCell ref="J221:L221"/>
    <mergeCell ref="M221:N221"/>
    <mergeCell ref="O221:Q221"/>
    <mergeCell ref="R221:S221"/>
    <mergeCell ref="R226:S226"/>
    <mergeCell ref="T226:V226"/>
    <mergeCell ref="B226:C226"/>
    <mergeCell ref="D226:J226"/>
    <mergeCell ref="K226:L226"/>
    <mergeCell ref="M226:N226"/>
    <mergeCell ref="O226:Q226"/>
    <mergeCell ref="T225:V225"/>
    <mergeCell ref="B225:I225"/>
    <mergeCell ref="J225:L225"/>
    <mergeCell ref="M225:N225"/>
    <mergeCell ref="O225:Q225"/>
    <mergeCell ref="R225:S225"/>
    <mergeCell ref="T224:V224"/>
    <mergeCell ref="B224:I224"/>
    <mergeCell ref="J224:L224"/>
    <mergeCell ref="M224:N224"/>
    <mergeCell ref="O224:Q224"/>
    <mergeCell ref="R224:S224"/>
    <mergeCell ref="B231:I231"/>
    <mergeCell ref="J231:L231"/>
    <mergeCell ref="M231:N231"/>
    <mergeCell ref="O231:Q231"/>
    <mergeCell ref="R231:S231"/>
    <mergeCell ref="T231:V231"/>
    <mergeCell ref="R230:S230"/>
    <mergeCell ref="T230:V230"/>
    <mergeCell ref="B230:C230"/>
    <mergeCell ref="D230:J230"/>
    <mergeCell ref="K230:L230"/>
    <mergeCell ref="M230:N230"/>
    <mergeCell ref="O230:Q230"/>
    <mergeCell ref="T229:V229"/>
    <mergeCell ref="B229:I229"/>
    <mergeCell ref="J229:L229"/>
    <mergeCell ref="M229:N229"/>
    <mergeCell ref="O229:Q229"/>
    <mergeCell ref="R229:S229"/>
    <mergeCell ref="R234:S234"/>
    <mergeCell ref="T234:V234"/>
    <mergeCell ref="B234:C234"/>
    <mergeCell ref="D234:J234"/>
    <mergeCell ref="K234:L234"/>
    <mergeCell ref="M234:N234"/>
    <mergeCell ref="O234:Q234"/>
    <mergeCell ref="T233:V233"/>
    <mergeCell ref="B233:I233"/>
    <mergeCell ref="J233:L233"/>
    <mergeCell ref="M233:N233"/>
    <mergeCell ref="O233:Q233"/>
    <mergeCell ref="R233:S233"/>
    <mergeCell ref="T232:V232"/>
    <mergeCell ref="B232:I232"/>
    <mergeCell ref="J232:L232"/>
    <mergeCell ref="M232:N232"/>
    <mergeCell ref="O232:Q232"/>
    <mergeCell ref="R232:S232"/>
    <mergeCell ref="T237:V237"/>
    <mergeCell ref="B237:I237"/>
    <mergeCell ref="J237:L237"/>
    <mergeCell ref="M237:N237"/>
    <mergeCell ref="O237:Q237"/>
    <mergeCell ref="R237:S237"/>
    <mergeCell ref="T236:V236"/>
    <mergeCell ref="B236:I236"/>
    <mergeCell ref="J236:L236"/>
    <mergeCell ref="M236:N236"/>
    <mergeCell ref="O236:Q236"/>
    <mergeCell ref="R236:S236"/>
    <mergeCell ref="B235:I235"/>
    <mergeCell ref="J235:L235"/>
    <mergeCell ref="M235:N235"/>
    <mergeCell ref="O235:Q235"/>
    <mergeCell ref="R235:S235"/>
    <mergeCell ref="T235:V235"/>
    <mergeCell ref="R240:S240"/>
    <mergeCell ref="T240:V240"/>
    <mergeCell ref="B240:C240"/>
    <mergeCell ref="D240:J240"/>
    <mergeCell ref="K240:L240"/>
    <mergeCell ref="M240:N240"/>
    <mergeCell ref="O240:Q240"/>
    <mergeCell ref="B239:I239"/>
    <mergeCell ref="J239:L239"/>
    <mergeCell ref="M239:N239"/>
    <mergeCell ref="O239:Q239"/>
    <mergeCell ref="R239:S239"/>
    <mergeCell ref="T239:V239"/>
    <mergeCell ref="R238:S238"/>
    <mergeCell ref="T238:V238"/>
    <mergeCell ref="B238:C238"/>
    <mergeCell ref="D238:J238"/>
    <mergeCell ref="K238:L238"/>
    <mergeCell ref="M238:N238"/>
    <mergeCell ref="O238:Q238"/>
    <mergeCell ref="T243:V243"/>
    <mergeCell ref="B243:I243"/>
    <mergeCell ref="J243:L243"/>
    <mergeCell ref="M243:N243"/>
    <mergeCell ref="O243:Q243"/>
    <mergeCell ref="R243:S243"/>
    <mergeCell ref="T242:V242"/>
    <mergeCell ref="B242:I242"/>
    <mergeCell ref="J242:L242"/>
    <mergeCell ref="M242:N242"/>
    <mergeCell ref="O242:Q242"/>
    <mergeCell ref="R242:S242"/>
    <mergeCell ref="B241:I241"/>
    <mergeCell ref="J241:L241"/>
    <mergeCell ref="M241:N241"/>
    <mergeCell ref="O241:Q241"/>
    <mergeCell ref="R241:S241"/>
    <mergeCell ref="T241:V241"/>
    <mergeCell ref="R246:S246"/>
    <mergeCell ref="T246:V246"/>
    <mergeCell ref="B246:C246"/>
    <mergeCell ref="D246:J246"/>
    <mergeCell ref="K246:L246"/>
    <mergeCell ref="M246:N246"/>
    <mergeCell ref="O246:Q246"/>
    <mergeCell ref="B245:I245"/>
    <mergeCell ref="J245:L245"/>
    <mergeCell ref="M245:N245"/>
    <mergeCell ref="O245:Q245"/>
    <mergeCell ref="R245:S245"/>
    <mergeCell ref="T245:V245"/>
    <mergeCell ref="R244:S244"/>
    <mergeCell ref="T244:V244"/>
    <mergeCell ref="B244:C244"/>
    <mergeCell ref="D244:J244"/>
    <mergeCell ref="K244:L244"/>
    <mergeCell ref="M244:N244"/>
    <mergeCell ref="O244:Q244"/>
    <mergeCell ref="T249:V249"/>
    <mergeCell ref="B249:I249"/>
    <mergeCell ref="J249:L249"/>
    <mergeCell ref="M249:N249"/>
    <mergeCell ref="O249:Q249"/>
    <mergeCell ref="R249:S249"/>
    <mergeCell ref="T248:V248"/>
    <mergeCell ref="B248:I248"/>
    <mergeCell ref="J248:L248"/>
    <mergeCell ref="M248:N248"/>
    <mergeCell ref="O248:Q248"/>
    <mergeCell ref="R248:S248"/>
    <mergeCell ref="B247:I247"/>
    <mergeCell ref="J247:L247"/>
    <mergeCell ref="M247:N247"/>
    <mergeCell ref="O247:Q247"/>
    <mergeCell ref="R247:S247"/>
    <mergeCell ref="T247:V247"/>
    <mergeCell ref="R252:S252"/>
    <mergeCell ref="T252:V252"/>
    <mergeCell ref="B252:C252"/>
    <mergeCell ref="D252:J252"/>
    <mergeCell ref="K252:L252"/>
    <mergeCell ref="M252:N252"/>
    <mergeCell ref="O252:Q252"/>
    <mergeCell ref="B251:I251"/>
    <mergeCell ref="J251:L251"/>
    <mergeCell ref="M251:N251"/>
    <mergeCell ref="O251:Q251"/>
    <mergeCell ref="R251:S251"/>
    <mergeCell ref="T251:V251"/>
    <mergeCell ref="R250:S250"/>
    <mergeCell ref="T250:V250"/>
    <mergeCell ref="B250:C250"/>
    <mergeCell ref="D250:J250"/>
    <mergeCell ref="K250:L250"/>
    <mergeCell ref="M250:N250"/>
    <mergeCell ref="O250:Q250"/>
    <mergeCell ref="T255:V255"/>
    <mergeCell ref="B255:I255"/>
    <mergeCell ref="J255:L255"/>
    <mergeCell ref="M255:N255"/>
    <mergeCell ref="O255:Q255"/>
    <mergeCell ref="R255:S255"/>
    <mergeCell ref="T254:V254"/>
    <mergeCell ref="B254:I254"/>
    <mergeCell ref="J254:L254"/>
    <mergeCell ref="M254:N254"/>
    <mergeCell ref="O254:Q254"/>
    <mergeCell ref="R254:S254"/>
    <mergeCell ref="B253:I253"/>
    <mergeCell ref="J253:L253"/>
    <mergeCell ref="M253:N253"/>
    <mergeCell ref="O253:Q253"/>
    <mergeCell ref="R253:S253"/>
    <mergeCell ref="T253:V253"/>
    <mergeCell ref="T260:V260"/>
    <mergeCell ref="B260:I260"/>
    <mergeCell ref="J260:L260"/>
    <mergeCell ref="M260:N260"/>
    <mergeCell ref="O260:Q260"/>
    <mergeCell ref="R260:S260"/>
    <mergeCell ref="B257:C257"/>
    <mergeCell ref="D257:J257"/>
    <mergeCell ref="K257:L257"/>
    <mergeCell ref="M257:N257"/>
    <mergeCell ref="O257:Q257"/>
    <mergeCell ref="R257:S257"/>
    <mergeCell ref="T257:V257"/>
    <mergeCell ref="R256:S256"/>
    <mergeCell ref="T256:V256"/>
    <mergeCell ref="B256:C256"/>
    <mergeCell ref="D256:J256"/>
    <mergeCell ref="K256:L256"/>
    <mergeCell ref="M256:N256"/>
    <mergeCell ref="O256:Q256"/>
    <mergeCell ref="T263:V263"/>
    <mergeCell ref="B263:I263"/>
    <mergeCell ref="J263:L263"/>
    <mergeCell ref="M263:N263"/>
    <mergeCell ref="O263:Q263"/>
    <mergeCell ref="R263:S263"/>
    <mergeCell ref="B262:I262"/>
    <mergeCell ref="J262:L262"/>
    <mergeCell ref="M262:N262"/>
    <mergeCell ref="O262:Q262"/>
    <mergeCell ref="R262:S262"/>
    <mergeCell ref="T262:V262"/>
    <mergeCell ref="R261:S261"/>
    <mergeCell ref="T261:V261"/>
    <mergeCell ref="B261:C261"/>
    <mergeCell ref="D261:J261"/>
    <mergeCell ref="K261:L261"/>
    <mergeCell ref="M261:N261"/>
    <mergeCell ref="O261:Q261"/>
    <mergeCell ref="B266:I266"/>
    <mergeCell ref="J266:L266"/>
    <mergeCell ref="M266:N266"/>
    <mergeCell ref="O266:Q266"/>
    <mergeCell ref="R266:S266"/>
    <mergeCell ref="T266:V266"/>
    <mergeCell ref="R265:S265"/>
    <mergeCell ref="T265:V265"/>
    <mergeCell ref="B265:C265"/>
    <mergeCell ref="D265:J265"/>
    <mergeCell ref="K265:L265"/>
    <mergeCell ref="M265:N265"/>
    <mergeCell ref="O265:Q265"/>
    <mergeCell ref="T264:V264"/>
    <mergeCell ref="B264:I264"/>
    <mergeCell ref="J264:L264"/>
    <mergeCell ref="M264:N264"/>
    <mergeCell ref="O264:Q264"/>
    <mergeCell ref="R264:S264"/>
    <mergeCell ref="T269:V269"/>
    <mergeCell ref="B269:I269"/>
    <mergeCell ref="J269:L269"/>
    <mergeCell ref="M269:N269"/>
    <mergeCell ref="O269:Q269"/>
    <mergeCell ref="R269:S269"/>
    <mergeCell ref="B268:I268"/>
    <mergeCell ref="J268:L268"/>
    <mergeCell ref="M268:N268"/>
    <mergeCell ref="O268:Q268"/>
    <mergeCell ref="R268:S268"/>
    <mergeCell ref="T268:V268"/>
    <mergeCell ref="R267:S267"/>
    <mergeCell ref="T267:V267"/>
    <mergeCell ref="B267:C267"/>
    <mergeCell ref="D267:J267"/>
    <mergeCell ref="K267:L267"/>
    <mergeCell ref="M267:N267"/>
    <mergeCell ref="O267:Q267"/>
    <mergeCell ref="B272:I272"/>
    <mergeCell ref="J272:L272"/>
    <mergeCell ref="M272:N272"/>
    <mergeCell ref="O272:Q272"/>
    <mergeCell ref="R272:S272"/>
    <mergeCell ref="T272:V272"/>
    <mergeCell ref="R271:S271"/>
    <mergeCell ref="T271:V271"/>
    <mergeCell ref="B271:C271"/>
    <mergeCell ref="D271:J271"/>
    <mergeCell ref="K271:L271"/>
    <mergeCell ref="M271:N271"/>
    <mergeCell ref="O271:Q271"/>
    <mergeCell ref="T270:V270"/>
    <mergeCell ref="B270:I270"/>
    <mergeCell ref="J270:L270"/>
    <mergeCell ref="M270:N270"/>
    <mergeCell ref="O270:Q270"/>
    <mergeCell ref="R270:S270"/>
    <mergeCell ref="T275:V275"/>
    <mergeCell ref="B275:I275"/>
    <mergeCell ref="J275:L275"/>
    <mergeCell ref="M275:N275"/>
    <mergeCell ref="O275:Q275"/>
    <mergeCell ref="R275:S275"/>
    <mergeCell ref="B274:I274"/>
    <mergeCell ref="J274:L274"/>
    <mergeCell ref="M274:N274"/>
    <mergeCell ref="O274:Q274"/>
    <mergeCell ref="R274:S274"/>
    <mergeCell ref="T274:V274"/>
    <mergeCell ref="R273:S273"/>
    <mergeCell ref="T273:V273"/>
    <mergeCell ref="B273:C273"/>
    <mergeCell ref="D273:J273"/>
    <mergeCell ref="K273:L273"/>
    <mergeCell ref="M273:N273"/>
    <mergeCell ref="O273:Q273"/>
    <mergeCell ref="B278:I278"/>
    <mergeCell ref="J278:L278"/>
    <mergeCell ref="M278:N278"/>
    <mergeCell ref="O278:Q278"/>
    <mergeCell ref="R278:S278"/>
    <mergeCell ref="T278:V278"/>
    <mergeCell ref="R277:S277"/>
    <mergeCell ref="T277:V277"/>
    <mergeCell ref="B277:C277"/>
    <mergeCell ref="D277:J277"/>
    <mergeCell ref="K277:L277"/>
    <mergeCell ref="M277:N277"/>
    <mergeCell ref="O277:Q277"/>
    <mergeCell ref="T276:V276"/>
    <mergeCell ref="B276:I276"/>
    <mergeCell ref="J276:L276"/>
    <mergeCell ref="M276:N276"/>
    <mergeCell ref="O276:Q276"/>
    <mergeCell ref="R276:S276"/>
    <mergeCell ref="T281:V281"/>
    <mergeCell ref="B281:I281"/>
    <mergeCell ref="J281:L281"/>
    <mergeCell ref="M281:N281"/>
    <mergeCell ref="O281:Q281"/>
    <mergeCell ref="R281:S281"/>
    <mergeCell ref="B280:I280"/>
    <mergeCell ref="J280:L280"/>
    <mergeCell ref="M280:N280"/>
    <mergeCell ref="O280:Q280"/>
    <mergeCell ref="R280:S280"/>
    <mergeCell ref="T280:V280"/>
    <mergeCell ref="R279:S279"/>
    <mergeCell ref="T279:V279"/>
    <mergeCell ref="B279:C279"/>
    <mergeCell ref="D279:J279"/>
    <mergeCell ref="K279:L279"/>
    <mergeCell ref="M279:N279"/>
    <mergeCell ref="O279:Q279"/>
    <mergeCell ref="B284:I284"/>
    <mergeCell ref="J284:L284"/>
    <mergeCell ref="M284:N284"/>
    <mergeCell ref="O284:Q284"/>
    <mergeCell ref="R284:S284"/>
    <mergeCell ref="T284:V284"/>
    <mergeCell ref="R283:S283"/>
    <mergeCell ref="T283:V283"/>
    <mergeCell ref="B283:C283"/>
    <mergeCell ref="D283:J283"/>
    <mergeCell ref="K283:L283"/>
    <mergeCell ref="M283:N283"/>
    <mergeCell ref="O283:Q283"/>
    <mergeCell ref="T282:V282"/>
    <mergeCell ref="B282:I282"/>
    <mergeCell ref="J282:L282"/>
    <mergeCell ref="M282:N282"/>
    <mergeCell ref="O282:Q282"/>
    <mergeCell ref="R282:S282"/>
    <mergeCell ref="T287:V287"/>
    <mergeCell ref="B287:I287"/>
    <mergeCell ref="J287:L287"/>
    <mergeCell ref="M287:N287"/>
    <mergeCell ref="O287:Q287"/>
    <mergeCell ref="R287:S287"/>
    <mergeCell ref="B286:I286"/>
    <mergeCell ref="J286:L286"/>
    <mergeCell ref="M286:N286"/>
    <mergeCell ref="O286:Q286"/>
    <mergeCell ref="R286:S286"/>
    <mergeCell ref="T286:V286"/>
    <mergeCell ref="R285:S285"/>
    <mergeCell ref="T285:V285"/>
    <mergeCell ref="B285:C285"/>
    <mergeCell ref="D285:J285"/>
    <mergeCell ref="K285:L285"/>
    <mergeCell ref="M285:N285"/>
    <mergeCell ref="O285:Q285"/>
    <mergeCell ref="T292:V292"/>
    <mergeCell ref="B292:I292"/>
    <mergeCell ref="J292:L292"/>
    <mergeCell ref="M292:N292"/>
    <mergeCell ref="O292:Q292"/>
    <mergeCell ref="R292:S292"/>
    <mergeCell ref="R289:S289"/>
    <mergeCell ref="T289:V289"/>
    <mergeCell ref="B289:C289"/>
    <mergeCell ref="D289:J289"/>
    <mergeCell ref="K289:L289"/>
    <mergeCell ref="M289:N289"/>
    <mergeCell ref="O289:Q289"/>
    <mergeCell ref="T288:V288"/>
    <mergeCell ref="B288:I288"/>
    <mergeCell ref="J288:L288"/>
    <mergeCell ref="M288:N288"/>
    <mergeCell ref="O288:Q288"/>
    <mergeCell ref="R288:S288"/>
    <mergeCell ref="R295:S295"/>
    <mergeCell ref="T295:V295"/>
    <mergeCell ref="B295:C295"/>
    <mergeCell ref="D295:J295"/>
    <mergeCell ref="K295:L295"/>
    <mergeCell ref="M295:N295"/>
    <mergeCell ref="O295:Q295"/>
    <mergeCell ref="T294:V294"/>
    <mergeCell ref="B294:I294"/>
    <mergeCell ref="J294:L294"/>
    <mergeCell ref="M294:N294"/>
    <mergeCell ref="O294:Q294"/>
    <mergeCell ref="R294:S294"/>
    <mergeCell ref="T293:V293"/>
    <mergeCell ref="B293:I293"/>
    <mergeCell ref="J293:L293"/>
    <mergeCell ref="M293:N293"/>
    <mergeCell ref="O293:Q293"/>
    <mergeCell ref="R293:S293"/>
    <mergeCell ref="B298:I298"/>
    <mergeCell ref="J298:L298"/>
    <mergeCell ref="M298:N298"/>
    <mergeCell ref="O298:Q298"/>
    <mergeCell ref="R298:S298"/>
    <mergeCell ref="T298:V298"/>
    <mergeCell ref="R297:S297"/>
    <mergeCell ref="T297:V297"/>
    <mergeCell ref="B297:C297"/>
    <mergeCell ref="D297:J297"/>
    <mergeCell ref="K297:L297"/>
    <mergeCell ref="M297:N297"/>
    <mergeCell ref="O297:Q297"/>
    <mergeCell ref="B296:I296"/>
    <mergeCell ref="J296:L296"/>
    <mergeCell ref="M296:N296"/>
    <mergeCell ref="O296:Q296"/>
    <mergeCell ref="R296:S296"/>
    <mergeCell ref="T296:V296"/>
    <mergeCell ref="R301:S301"/>
    <mergeCell ref="T301:V301"/>
    <mergeCell ref="B301:C301"/>
    <mergeCell ref="D301:J301"/>
    <mergeCell ref="K301:L301"/>
    <mergeCell ref="M301:N301"/>
    <mergeCell ref="O301:Q301"/>
    <mergeCell ref="T300:V300"/>
    <mergeCell ref="B300:I300"/>
    <mergeCell ref="J300:L300"/>
    <mergeCell ref="M300:N300"/>
    <mergeCell ref="O300:Q300"/>
    <mergeCell ref="R300:S300"/>
    <mergeCell ref="T299:V299"/>
    <mergeCell ref="B299:I299"/>
    <mergeCell ref="J299:L299"/>
    <mergeCell ref="M299:N299"/>
    <mergeCell ref="O299:Q299"/>
    <mergeCell ref="R299:S299"/>
    <mergeCell ref="B304:I304"/>
    <mergeCell ref="J304:L304"/>
    <mergeCell ref="M304:N304"/>
    <mergeCell ref="O304:Q304"/>
    <mergeCell ref="R304:S304"/>
    <mergeCell ref="T304:V304"/>
    <mergeCell ref="R303:S303"/>
    <mergeCell ref="T303:V303"/>
    <mergeCell ref="B303:C303"/>
    <mergeCell ref="D303:J303"/>
    <mergeCell ref="K303:L303"/>
    <mergeCell ref="M303:N303"/>
    <mergeCell ref="O303:Q303"/>
    <mergeCell ref="B302:I302"/>
    <mergeCell ref="J302:L302"/>
    <mergeCell ref="M302:N302"/>
    <mergeCell ref="O302:Q302"/>
    <mergeCell ref="R302:S302"/>
    <mergeCell ref="T302:V302"/>
    <mergeCell ref="R307:S307"/>
    <mergeCell ref="T307:V307"/>
    <mergeCell ref="B307:C307"/>
    <mergeCell ref="D307:J307"/>
    <mergeCell ref="K307:L307"/>
    <mergeCell ref="M307:N307"/>
    <mergeCell ref="O307:Q307"/>
    <mergeCell ref="T306:V306"/>
    <mergeCell ref="B306:I306"/>
    <mergeCell ref="J306:L306"/>
    <mergeCell ref="M306:N306"/>
    <mergeCell ref="O306:Q306"/>
    <mergeCell ref="R306:S306"/>
    <mergeCell ref="T305:V305"/>
    <mergeCell ref="B305:I305"/>
    <mergeCell ref="J305:L305"/>
    <mergeCell ref="M305:N305"/>
    <mergeCell ref="O305:Q305"/>
    <mergeCell ref="R305:S305"/>
    <mergeCell ref="B310:I310"/>
    <mergeCell ref="J310:L310"/>
    <mergeCell ref="M310:N310"/>
    <mergeCell ref="O310:Q310"/>
    <mergeCell ref="R310:S310"/>
    <mergeCell ref="T310:V310"/>
    <mergeCell ref="R309:S309"/>
    <mergeCell ref="T309:V309"/>
    <mergeCell ref="B309:C309"/>
    <mergeCell ref="D309:J309"/>
    <mergeCell ref="K309:L309"/>
    <mergeCell ref="M309:N309"/>
    <mergeCell ref="O309:Q309"/>
    <mergeCell ref="B308:I308"/>
    <mergeCell ref="J308:L308"/>
    <mergeCell ref="M308:N308"/>
    <mergeCell ref="O308:Q308"/>
    <mergeCell ref="R308:S308"/>
    <mergeCell ref="T308:V308"/>
    <mergeCell ref="R313:S313"/>
    <mergeCell ref="T313:V313"/>
    <mergeCell ref="B313:C313"/>
    <mergeCell ref="D313:J313"/>
    <mergeCell ref="K313:L313"/>
    <mergeCell ref="M313:N313"/>
    <mergeCell ref="O313:Q313"/>
    <mergeCell ref="T312:V312"/>
    <mergeCell ref="B312:I312"/>
    <mergeCell ref="J312:L312"/>
    <mergeCell ref="M312:N312"/>
    <mergeCell ref="O312:Q312"/>
    <mergeCell ref="R312:S312"/>
    <mergeCell ref="T311:V311"/>
    <mergeCell ref="B311:I311"/>
    <mergeCell ref="J311:L311"/>
    <mergeCell ref="M311:N311"/>
    <mergeCell ref="O311:Q311"/>
    <mergeCell ref="R311:S311"/>
    <mergeCell ref="B316:I316"/>
    <mergeCell ref="J316:L316"/>
    <mergeCell ref="M316:N316"/>
    <mergeCell ref="O316:Q316"/>
    <mergeCell ref="R316:S316"/>
    <mergeCell ref="T316:V316"/>
    <mergeCell ref="R315:S315"/>
    <mergeCell ref="T315:V315"/>
    <mergeCell ref="B315:C315"/>
    <mergeCell ref="D315:J315"/>
    <mergeCell ref="K315:L315"/>
    <mergeCell ref="M315:N315"/>
    <mergeCell ref="O315:Q315"/>
    <mergeCell ref="B314:I314"/>
    <mergeCell ref="J314:L314"/>
    <mergeCell ref="M314:N314"/>
    <mergeCell ref="O314:Q314"/>
    <mergeCell ref="R314:S314"/>
    <mergeCell ref="T314:V314"/>
    <mergeCell ref="T319:V319"/>
    <mergeCell ref="B319:I319"/>
    <mergeCell ref="J319:L319"/>
    <mergeCell ref="M319:N319"/>
    <mergeCell ref="O319:Q319"/>
    <mergeCell ref="R319:S319"/>
    <mergeCell ref="T318:V318"/>
    <mergeCell ref="B318:I318"/>
    <mergeCell ref="J318:L318"/>
    <mergeCell ref="M318:N318"/>
    <mergeCell ref="O318:Q318"/>
    <mergeCell ref="R318:S318"/>
    <mergeCell ref="T317:V317"/>
    <mergeCell ref="B317:I317"/>
    <mergeCell ref="J317:L317"/>
    <mergeCell ref="M317:N317"/>
    <mergeCell ref="O317:Q317"/>
    <mergeCell ref="R317:S317"/>
    <mergeCell ref="T324:V324"/>
    <mergeCell ref="B324:I324"/>
    <mergeCell ref="J324:L324"/>
    <mergeCell ref="M324:N324"/>
    <mergeCell ref="O324:Q324"/>
    <mergeCell ref="R324:S324"/>
    <mergeCell ref="B321:I321"/>
    <mergeCell ref="J321:L321"/>
    <mergeCell ref="M321:N321"/>
    <mergeCell ref="O321:Q321"/>
    <mergeCell ref="R321:S321"/>
    <mergeCell ref="T321:V321"/>
    <mergeCell ref="R320:S320"/>
    <mergeCell ref="T320:V320"/>
    <mergeCell ref="B320:C320"/>
    <mergeCell ref="D320:J320"/>
    <mergeCell ref="K320:L320"/>
    <mergeCell ref="M320:N320"/>
    <mergeCell ref="O320:Q320"/>
    <mergeCell ref="R327:S327"/>
    <mergeCell ref="T327:V327"/>
    <mergeCell ref="B327:C327"/>
    <mergeCell ref="D327:J327"/>
    <mergeCell ref="K327:L327"/>
    <mergeCell ref="M327:N327"/>
    <mergeCell ref="O327:Q327"/>
    <mergeCell ref="T326:V326"/>
    <mergeCell ref="B326:I326"/>
    <mergeCell ref="J326:L326"/>
    <mergeCell ref="M326:N326"/>
    <mergeCell ref="O326:Q326"/>
    <mergeCell ref="R326:S326"/>
    <mergeCell ref="T325:V325"/>
    <mergeCell ref="B325:I325"/>
    <mergeCell ref="J325:L325"/>
    <mergeCell ref="M325:N325"/>
    <mergeCell ref="O325:Q325"/>
    <mergeCell ref="R325:S325"/>
    <mergeCell ref="T330:V330"/>
    <mergeCell ref="B330:I330"/>
    <mergeCell ref="J330:L330"/>
    <mergeCell ref="M330:N330"/>
    <mergeCell ref="O330:Q330"/>
    <mergeCell ref="R330:S330"/>
    <mergeCell ref="T329:V329"/>
    <mergeCell ref="B329:I329"/>
    <mergeCell ref="J329:L329"/>
    <mergeCell ref="M329:N329"/>
    <mergeCell ref="O329:Q329"/>
    <mergeCell ref="R329:S329"/>
    <mergeCell ref="B328:I328"/>
    <mergeCell ref="J328:L328"/>
    <mergeCell ref="M328:N328"/>
    <mergeCell ref="O328:Q328"/>
    <mergeCell ref="R328:S328"/>
    <mergeCell ref="T328:V328"/>
    <mergeCell ref="B333:C333"/>
    <mergeCell ref="D333:J333"/>
    <mergeCell ref="K333:L333"/>
    <mergeCell ref="M333:N333"/>
    <mergeCell ref="O333:Q333"/>
    <mergeCell ref="R333:S333"/>
    <mergeCell ref="T333:V333"/>
    <mergeCell ref="R332:S332"/>
    <mergeCell ref="T332:V332"/>
    <mergeCell ref="B332:C332"/>
    <mergeCell ref="D332:J332"/>
    <mergeCell ref="K332:L332"/>
    <mergeCell ref="M332:N332"/>
    <mergeCell ref="O332:Q332"/>
    <mergeCell ref="T331:V331"/>
    <mergeCell ref="B331:I331"/>
    <mergeCell ref="J331:L331"/>
    <mergeCell ref="M331:N331"/>
    <mergeCell ref="O331:Q331"/>
    <mergeCell ref="R331:S331"/>
    <mergeCell ref="T336:V336"/>
    <mergeCell ref="B336:I336"/>
    <mergeCell ref="J336:L336"/>
    <mergeCell ref="M336:N336"/>
    <mergeCell ref="O336:Q336"/>
    <mergeCell ref="R336:S336"/>
    <mergeCell ref="T335:V335"/>
    <mergeCell ref="B335:I335"/>
    <mergeCell ref="J335:L335"/>
    <mergeCell ref="M335:N335"/>
    <mergeCell ref="O335:Q335"/>
    <mergeCell ref="R335:S335"/>
    <mergeCell ref="T334:V334"/>
    <mergeCell ref="B334:I334"/>
    <mergeCell ref="J334:L334"/>
    <mergeCell ref="M334:N334"/>
    <mergeCell ref="O334:Q334"/>
    <mergeCell ref="R334:S334"/>
    <mergeCell ref="B339:I339"/>
    <mergeCell ref="J339:L339"/>
    <mergeCell ref="M339:N339"/>
    <mergeCell ref="O339:Q339"/>
    <mergeCell ref="R339:S339"/>
    <mergeCell ref="T339:V339"/>
    <mergeCell ref="R338:S338"/>
    <mergeCell ref="T338:V338"/>
    <mergeCell ref="B338:C338"/>
    <mergeCell ref="D338:J338"/>
    <mergeCell ref="K338:L338"/>
    <mergeCell ref="M338:N338"/>
    <mergeCell ref="O338:Q338"/>
    <mergeCell ref="T337:V337"/>
    <mergeCell ref="B337:I337"/>
    <mergeCell ref="J337:L337"/>
    <mergeCell ref="M337:N337"/>
    <mergeCell ref="O337:Q337"/>
    <mergeCell ref="R337:S337"/>
    <mergeCell ref="T342:V342"/>
    <mergeCell ref="B342:I342"/>
    <mergeCell ref="J342:L342"/>
    <mergeCell ref="M342:N342"/>
    <mergeCell ref="O342:Q342"/>
    <mergeCell ref="R342:S342"/>
    <mergeCell ref="B341:I341"/>
    <mergeCell ref="J341:L341"/>
    <mergeCell ref="M341:N341"/>
    <mergeCell ref="O341:Q341"/>
    <mergeCell ref="R341:S341"/>
    <mergeCell ref="T341:V341"/>
    <mergeCell ref="R340:S340"/>
    <mergeCell ref="T340:V340"/>
    <mergeCell ref="B340:C340"/>
    <mergeCell ref="D340:J340"/>
    <mergeCell ref="K340:L340"/>
    <mergeCell ref="M340:N340"/>
    <mergeCell ref="O340:Q340"/>
    <mergeCell ref="B345:C345"/>
    <mergeCell ref="D345:J345"/>
    <mergeCell ref="K345:L345"/>
    <mergeCell ref="M345:N345"/>
    <mergeCell ref="O345:Q345"/>
    <mergeCell ref="R345:S345"/>
    <mergeCell ref="T345:V345"/>
    <mergeCell ref="R344:S344"/>
    <mergeCell ref="T344:V344"/>
    <mergeCell ref="B344:C344"/>
    <mergeCell ref="D344:J344"/>
    <mergeCell ref="K344:L344"/>
    <mergeCell ref="M344:N344"/>
    <mergeCell ref="O344:Q344"/>
    <mergeCell ref="T343:V343"/>
    <mergeCell ref="B343:I343"/>
    <mergeCell ref="J343:L343"/>
    <mergeCell ref="M343:N343"/>
    <mergeCell ref="O343:Q343"/>
    <mergeCell ref="R343:S343"/>
    <mergeCell ref="B348:C348"/>
    <mergeCell ref="D348:J348"/>
    <mergeCell ref="K348:L348"/>
    <mergeCell ref="M348:N348"/>
    <mergeCell ref="O348:Q348"/>
    <mergeCell ref="R348:S348"/>
    <mergeCell ref="T348:V348"/>
    <mergeCell ref="R347:S347"/>
    <mergeCell ref="T347:V347"/>
    <mergeCell ref="B347:C347"/>
    <mergeCell ref="D347:J347"/>
    <mergeCell ref="K347:L347"/>
    <mergeCell ref="M347:N347"/>
    <mergeCell ref="O347:Q347"/>
    <mergeCell ref="T346:V346"/>
    <mergeCell ref="B346:I346"/>
    <mergeCell ref="J346:L346"/>
    <mergeCell ref="M346:N346"/>
    <mergeCell ref="O346:Q346"/>
    <mergeCell ref="R346:S346"/>
    <mergeCell ref="T351:V351"/>
    <mergeCell ref="B351:I351"/>
    <mergeCell ref="J351:L351"/>
    <mergeCell ref="M351:N351"/>
    <mergeCell ref="O351:Q351"/>
    <mergeCell ref="R351:S351"/>
    <mergeCell ref="T350:V350"/>
    <mergeCell ref="B350:I350"/>
    <mergeCell ref="J350:L350"/>
    <mergeCell ref="M350:N350"/>
    <mergeCell ref="O350:Q350"/>
    <mergeCell ref="R350:S350"/>
    <mergeCell ref="T349:V349"/>
    <mergeCell ref="B349:I349"/>
    <mergeCell ref="J349:L349"/>
    <mergeCell ref="M349:N349"/>
    <mergeCell ref="O349:Q349"/>
    <mergeCell ref="R349:S349"/>
    <mergeCell ref="R356:S356"/>
    <mergeCell ref="T356:V356"/>
    <mergeCell ref="B356:C356"/>
    <mergeCell ref="D356:J356"/>
    <mergeCell ref="K356:L356"/>
    <mergeCell ref="M356:N356"/>
    <mergeCell ref="O356:Q356"/>
    <mergeCell ref="T355:V355"/>
    <mergeCell ref="B355:I355"/>
    <mergeCell ref="J355:L355"/>
    <mergeCell ref="M355:N355"/>
    <mergeCell ref="O355:Q355"/>
    <mergeCell ref="R355:S355"/>
    <mergeCell ref="R352:S352"/>
    <mergeCell ref="T352:V352"/>
    <mergeCell ref="B352:C352"/>
    <mergeCell ref="D352:J352"/>
    <mergeCell ref="K352:L352"/>
    <mergeCell ref="M352:N352"/>
    <mergeCell ref="O352:Q352"/>
    <mergeCell ref="T359:V359"/>
    <mergeCell ref="B359:I359"/>
    <mergeCell ref="J359:L359"/>
    <mergeCell ref="M359:N359"/>
    <mergeCell ref="O359:Q359"/>
    <mergeCell ref="R359:S359"/>
    <mergeCell ref="T358:V358"/>
    <mergeCell ref="B358:I358"/>
    <mergeCell ref="J358:L358"/>
    <mergeCell ref="M358:N358"/>
    <mergeCell ref="O358:Q358"/>
    <mergeCell ref="R358:S358"/>
    <mergeCell ref="B357:I357"/>
    <mergeCell ref="J357:L357"/>
    <mergeCell ref="M357:N357"/>
    <mergeCell ref="O357:Q357"/>
    <mergeCell ref="R357:S357"/>
    <mergeCell ref="T357:V357"/>
    <mergeCell ref="B362:C362"/>
    <mergeCell ref="D362:J362"/>
    <mergeCell ref="K362:L362"/>
    <mergeCell ref="M362:N362"/>
    <mergeCell ref="O362:Q362"/>
    <mergeCell ref="R362:S362"/>
    <mergeCell ref="T362:V362"/>
    <mergeCell ref="R361:S361"/>
    <mergeCell ref="T361:V361"/>
    <mergeCell ref="B361:C361"/>
    <mergeCell ref="D361:J361"/>
    <mergeCell ref="K361:L361"/>
    <mergeCell ref="M361:N361"/>
    <mergeCell ref="O361:Q361"/>
    <mergeCell ref="T360:V360"/>
    <mergeCell ref="B360:I360"/>
    <mergeCell ref="J360:L360"/>
    <mergeCell ref="M360:N360"/>
    <mergeCell ref="O360:Q360"/>
    <mergeCell ref="R360:S360"/>
    <mergeCell ref="R365:S365"/>
    <mergeCell ref="T365:V365"/>
    <mergeCell ref="B365:C365"/>
    <mergeCell ref="D365:J365"/>
    <mergeCell ref="K365:L365"/>
    <mergeCell ref="M365:N365"/>
    <mergeCell ref="O365:Q365"/>
    <mergeCell ref="B364:I364"/>
    <mergeCell ref="J364:L364"/>
    <mergeCell ref="M364:N364"/>
    <mergeCell ref="O364:Q364"/>
    <mergeCell ref="R364:S364"/>
    <mergeCell ref="T364:V364"/>
    <mergeCell ref="R363:S363"/>
    <mergeCell ref="T363:V363"/>
    <mergeCell ref="B363:C363"/>
    <mergeCell ref="D363:J363"/>
    <mergeCell ref="K363:L363"/>
    <mergeCell ref="M363:N363"/>
    <mergeCell ref="O363:Q363"/>
    <mergeCell ref="B368:I368"/>
    <mergeCell ref="J368:L368"/>
    <mergeCell ref="M368:N368"/>
    <mergeCell ref="O368:Q368"/>
    <mergeCell ref="R368:S368"/>
    <mergeCell ref="T368:V368"/>
    <mergeCell ref="R367:S367"/>
    <mergeCell ref="T367:V367"/>
    <mergeCell ref="B367:C367"/>
    <mergeCell ref="D367:J367"/>
    <mergeCell ref="K367:L367"/>
    <mergeCell ref="M367:N367"/>
    <mergeCell ref="O367:Q367"/>
    <mergeCell ref="B366:C366"/>
    <mergeCell ref="D366:J366"/>
    <mergeCell ref="K366:L366"/>
    <mergeCell ref="M366:N366"/>
    <mergeCell ref="O366:Q366"/>
    <mergeCell ref="R366:S366"/>
    <mergeCell ref="T366:V366"/>
    <mergeCell ref="T371:V371"/>
    <mergeCell ref="B371:I371"/>
    <mergeCell ref="J371:L371"/>
    <mergeCell ref="M371:N371"/>
    <mergeCell ref="O371:Q371"/>
    <mergeCell ref="R371:S371"/>
    <mergeCell ref="T370:V370"/>
    <mergeCell ref="B370:I370"/>
    <mergeCell ref="J370:L370"/>
    <mergeCell ref="M370:N370"/>
    <mergeCell ref="O370:Q370"/>
    <mergeCell ref="R370:S370"/>
    <mergeCell ref="T369:V369"/>
    <mergeCell ref="B369:I369"/>
    <mergeCell ref="J369:L369"/>
    <mergeCell ref="M369:N369"/>
    <mergeCell ref="O369:Q369"/>
    <mergeCell ref="R369:S369"/>
    <mergeCell ref="R374:S374"/>
    <mergeCell ref="T374:V374"/>
    <mergeCell ref="B374:C374"/>
    <mergeCell ref="D374:J374"/>
    <mergeCell ref="K374:L374"/>
    <mergeCell ref="M374:N374"/>
    <mergeCell ref="O374:Q374"/>
    <mergeCell ref="B373:I373"/>
    <mergeCell ref="J373:L373"/>
    <mergeCell ref="M373:N373"/>
    <mergeCell ref="O373:Q373"/>
    <mergeCell ref="R373:S373"/>
    <mergeCell ref="T373:V373"/>
    <mergeCell ref="R372:S372"/>
    <mergeCell ref="T372:V372"/>
    <mergeCell ref="B372:C372"/>
    <mergeCell ref="D372:J372"/>
    <mergeCell ref="K372:L372"/>
    <mergeCell ref="M372:N372"/>
    <mergeCell ref="O372:Q372"/>
    <mergeCell ref="T377:V377"/>
    <mergeCell ref="B377:I377"/>
    <mergeCell ref="J377:L377"/>
    <mergeCell ref="M377:N377"/>
    <mergeCell ref="O377:Q377"/>
    <mergeCell ref="R377:S377"/>
    <mergeCell ref="T376:V376"/>
    <mergeCell ref="B376:I376"/>
    <mergeCell ref="J376:L376"/>
    <mergeCell ref="M376:N376"/>
    <mergeCell ref="O376:Q376"/>
    <mergeCell ref="R376:S376"/>
    <mergeCell ref="B375:I375"/>
    <mergeCell ref="J375:L375"/>
    <mergeCell ref="M375:N375"/>
    <mergeCell ref="O375:Q375"/>
    <mergeCell ref="R375:S375"/>
    <mergeCell ref="T375:V375"/>
    <mergeCell ref="T380:V380"/>
    <mergeCell ref="B380:I380"/>
    <mergeCell ref="J380:L380"/>
    <mergeCell ref="M380:N380"/>
    <mergeCell ref="O380:Q380"/>
    <mergeCell ref="R380:S380"/>
    <mergeCell ref="B379:C379"/>
    <mergeCell ref="D379:J379"/>
    <mergeCell ref="K379:L379"/>
    <mergeCell ref="M379:N379"/>
    <mergeCell ref="O379:Q379"/>
    <mergeCell ref="R379:S379"/>
    <mergeCell ref="T379:V379"/>
    <mergeCell ref="R378:S378"/>
    <mergeCell ref="T378:V378"/>
    <mergeCell ref="B378:C378"/>
    <mergeCell ref="D378:J378"/>
    <mergeCell ref="K378:L378"/>
    <mergeCell ref="M378:N378"/>
    <mergeCell ref="O378:Q378"/>
    <mergeCell ref="T383:V383"/>
    <mergeCell ref="B383:I383"/>
    <mergeCell ref="J383:L383"/>
    <mergeCell ref="M383:N383"/>
    <mergeCell ref="O383:Q383"/>
    <mergeCell ref="R383:S383"/>
    <mergeCell ref="B382:C382"/>
    <mergeCell ref="D382:J382"/>
    <mergeCell ref="K382:L382"/>
    <mergeCell ref="M382:N382"/>
    <mergeCell ref="O382:Q382"/>
    <mergeCell ref="R382:S382"/>
    <mergeCell ref="T382:V382"/>
    <mergeCell ref="R381:S381"/>
    <mergeCell ref="T381:V381"/>
    <mergeCell ref="B381:C381"/>
    <mergeCell ref="D381:J381"/>
    <mergeCell ref="K381:L381"/>
    <mergeCell ref="M381:N381"/>
    <mergeCell ref="O381:Q381"/>
    <mergeCell ref="R388:S388"/>
    <mergeCell ref="T388:V388"/>
    <mergeCell ref="B388:C388"/>
    <mergeCell ref="D388:J388"/>
    <mergeCell ref="K388:L388"/>
    <mergeCell ref="M388:N388"/>
    <mergeCell ref="O388:Q388"/>
    <mergeCell ref="T387:V387"/>
    <mergeCell ref="B387:I387"/>
    <mergeCell ref="J387:L387"/>
    <mergeCell ref="M387:N387"/>
    <mergeCell ref="O387:Q387"/>
    <mergeCell ref="R387:S387"/>
    <mergeCell ref="T386:V386"/>
    <mergeCell ref="B386:I386"/>
    <mergeCell ref="J386:L386"/>
    <mergeCell ref="M386:N386"/>
    <mergeCell ref="O386:Q386"/>
    <mergeCell ref="R386:S386"/>
    <mergeCell ref="B391:I391"/>
    <mergeCell ref="J391:L391"/>
    <mergeCell ref="M391:N391"/>
    <mergeCell ref="O391:Q391"/>
    <mergeCell ref="R391:S391"/>
    <mergeCell ref="T391:V391"/>
    <mergeCell ref="R390:S390"/>
    <mergeCell ref="T390:V390"/>
    <mergeCell ref="B390:C390"/>
    <mergeCell ref="D390:J390"/>
    <mergeCell ref="K390:L390"/>
    <mergeCell ref="M390:N390"/>
    <mergeCell ref="O390:Q390"/>
    <mergeCell ref="B389:I389"/>
    <mergeCell ref="J389:L389"/>
    <mergeCell ref="M389:N389"/>
    <mergeCell ref="O389:Q389"/>
    <mergeCell ref="R389:S389"/>
    <mergeCell ref="T389:V389"/>
    <mergeCell ref="T394:V394"/>
    <mergeCell ref="B394:I394"/>
    <mergeCell ref="J394:L394"/>
    <mergeCell ref="M394:N394"/>
    <mergeCell ref="O394:Q394"/>
    <mergeCell ref="R394:S394"/>
    <mergeCell ref="T393:V393"/>
    <mergeCell ref="B393:I393"/>
    <mergeCell ref="J393:L393"/>
    <mergeCell ref="M393:N393"/>
    <mergeCell ref="O393:Q393"/>
    <mergeCell ref="R393:S393"/>
    <mergeCell ref="T392:V392"/>
    <mergeCell ref="B392:I392"/>
    <mergeCell ref="J392:L392"/>
    <mergeCell ref="M392:N392"/>
    <mergeCell ref="O392:Q392"/>
    <mergeCell ref="R392:S392"/>
    <mergeCell ref="R397:S397"/>
    <mergeCell ref="T397:V397"/>
    <mergeCell ref="B397:C397"/>
    <mergeCell ref="D397:J397"/>
    <mergeCell ref="K397:L397"/>
    <mergeCell ref="M397:N397"/>
    <mergeCell ref="O397:Q397"/>
    <mergeCell ref="T396:V396"/>
    <mergeCell ref="B396:I396"/>
    <mergeCell ref="J396:L396"/>
    <mergeCell ref="M396:N396"/>
    <mergeCell ref="O396:Q396"/>
    <mergeCell ref="R396:S396"/>
    <mergeCell ref="T395:V395"/>
    <mergeCell ref="B395:I395"/>
    <mergeCell ref="J395:L395"/>
    <mergeCell ref="M395:N395"/>
    <mergeCell ref="O395:Q395"/>
    <mergeCell ref="R395:S395"/>
    <mergeCell ref="B400:C400"/>
    <mergeCell ref="D400:J400"/>
    <mergeCell ref="K400:L400"/>
    <mergeCell ref="M400:N400"/>
    <mergeCell ref="O400:Q400"/>
    <mergeCell ref="R400:S400"/>
    <mergeCell ref="T400:V400"/>
    <mergeCell ref="R399:S399"/>
    <mergeCell ref="T399:V399"/>
    <mergeCell ref="B399:C399"/>
    <mergeCell ref="D399:J399"/>
    <mergeCell ref="K399:L399"/>
    <mergeCell ref="M399:N399"/>
    <mergeCell ref="O399:Q399"/>
    <mergeCell ref="B398:C398"/>
    <mergeCell ref="D398:J398"/>
    <mergeCell ref="K398:L398"/>
    <mergeCell ref="M398:N398"/>
    <mergeCell ref="O398:Q398"/>
    <mergeCell ref="R398:S398"/>
    <mergeCell ref="T398:V398"/>
    <mergeCell ref="B403:I403"/>
    <mergeCell ref="J403:L403"/>
    <mergeCell ref="M403:N403"/>
    <mergeCell ref="O403:Q403"/>
    <mergeCell ref="R403:S403"/>
    <mergeCell ref="T403:V403"/>
    <mergeCell ref="R402:S402"/>
    <mergeCell ref="T402:V402"/>
    <mergeCell ref="B402:C402"/>
    <mergeCell ref="D402:J402"/>
    <mergeCell ref="K402:L402"/>
    <mergeCell ref="M402:N402"/>
    <mergeCell ref="O402:Q402"/>
    <mergeCell ref="T401:V401"/>
    <mergeCell ref="B401:I401"/>
    <mergeCell ref="J401:L401"/>
    <mergeCell ref="M401:N401"/>
    <mergeCell ref="O401:Q401"/>
    <mergeCell ref="R401:S401"/>
    <mergeCell ref="R406:S406"/>
    <mergeCell ref="T406:V406"/>
    <mergeCell ref="B406:C406"/>
    <mergeCell ref="D406:J406"/>
    <mergeCell ref="K406:L406"/>
    <mergeCell ref="M406:N406"/>
    <mergeCell ref="O406:Q406"/>
    <mergeCell ref="T405:V405"/>
    <mergeCell ref="B405:I405"/>
    <mergeCell ref="J405:L405"/>
    <mergeCell ref="M405:N405"/>
    <mergeCell ref="O405:Q405"/>
    <mergeCell ref="R405:S405"/>
    <mergeCell ref="T404:V404"/>
    <mergeCell ref="B404:I404"/>
    <mergeCell ref="J404:L404"/>
    <mergeCell ref="M404:N404"/>
    <mergeCell ref="O404:Q404"/>
    <mergeCell ref="R404:S404"/>
    <mergeCell ref="T409:V409"/>
    <mergeCell ref="B409:I409"/>
    <mergeCell ref="J409:L409"/>
    <mergeCell ref="M409:N409"/>
    <mergeCell ref="O409:Q409"/>
    <mergeCell ref="R409:S409"/>
    <mergeCell ref="T408:V408"/>
    <mergeCell ref="B408:I408"/>
    <mergeCell ref="J408:L408"/>
    <mergeCell ref="M408:N408"/>
    <mergeCell ref="O408:Q408"/>
    <mergeCell ref="R408:S408"/>
    <mergeCell ref="B407:I407"/>
    <mergeCell ref="J407:L407"/>
    <mergeCell ref="M407:N407"/>
    <mergeCell ref="O407:Q407"/>
    <mergeCell ref="R407:S407"/>
    <mergeCell ref="T407:V407"/>
    <mergeCell ref="R412:S412"/>
    <mergeCell ref="T412:V412"/>
    <mergeCell ref="B412:C412"/>
    <mergeCell ref="D412:J412"/>
    <mergeCell ref="K412:L412"/>
    <mergeCell ref="M412:N412"/>
    <mergeCell ref="O412:Q412"/>
    <mergeCell ref="B411:I411"/>
    <mergeCell ref="J411:L411"/>
    <mergeCell ref="M411:N411"/>
    <mergeCell ref="O411:Q411"/>
    <mergeCell ref="R411:S411"/>
    <mergeCell ref="T411:V411"/>
    <mergeCell ref="R410:S410"/>
    <mergeCell ref="T410:V410"/>
    <mergeCell ref="B410:C410"/>
    <mergeCell ref="D410:J410"/>
    <mergeCell ref="K410:L410"/>
    <mergeCell ref="M410:N410"/>
    <mergeCell ref="O410:Q410"/>
    <mergeCell ref="T417:V417"/>
    <mergeCell ref="B417:I417"/>
    <mergeCell ref="J417:L417"/>
    <mergeCell ref="M417:N417"/>
    <mergeCell ref="O417:Q417"/>
    <mergeCell ref="R417:S417"/>
    <mergeCell ref="T414:V414"/>
    <mergeCell ref="B414:I414"/>
    <mergeCell ref="J414:L414"/>
    <mergeCell ref="M414:N414"/>
    <mergeCell ref="O414:Q414"/>
    <mergeCell ref="R414:S414"/>
    <mergeCell ref="B413:I413"/>
    <mergeCell ref="J413:L413"/>
    <mergeCell ref="M413:N413"/>
    <mergeCell ref="O413:Q413"/>
    <mergeCell ref="R413:S413"/>
    <mergeCell ref="T413:V413"/>
    <mergeCell ref="T420:V420"/>
    <mergeCell ref="B420:I420"/>
    <mergeCell ref="J420:L420"/>
    <mergeCell ref="M420:N420"/>
    <mergeCell ref="O420:Q420"/>
    <mergeCell ref="R420:S420"/>
    <mergeCell ref="T419:V419"/>
    <mergeCell ref="B419:I419"/>
    <mergeCell ref="J419:L419"/>
    <mergeCell ref="M419:N419"/>
    <mergeCell ref="O419:Q419"/>
    <mergeCell ref="R419:S419"/>
    <mergeCell ref="T418:V418"/>
    <mergeCell ref="B418:I418"/>
    <mergeCell ref="J418:L418"/>
    <mergeCell ref="M418:N418"/>
    <mergeCell ref="O418:Q418"/>
    <mergeCell ref="R418:S418"/>
    <mergeCell ref="T423:V423"/>
    <mergeCell ref="B423:I423"/>
    <mergeCell ref="J423:L423"/>
    <mergeCell ref="M423:N423"/>
    <mergeCell ref="O423:Q423"/>
    <mergeCell ref="R423:S423"/>
    <mergeCell ref="B422:C422"/>
    <mergeCell ref="D422:J422"/>
    <mergeCell ref="K422:L422"/>
    <mergeCell ref="M422:N422"/>
    <mergeCell ref="O422:Q422"/>
    <mergeCell ref="R422:S422"/>
    <mergeCell ref="T422:V422"/>
    <mergeCell ref="R421:S421"/>
    <mergeCell ref="T421:V421"/>
    <mergeCell ref="B421:C421"/>
    <mergeCell ref="D421:J421"/>
    <mergeCell ref="K421:L421"/>
    <mergeCell ref="M421:N421"/>
    <mergeCell ref="O421:Q421"/>
    <mergeCell ref="T426:V426"/>
    <mergeCell ref="B426:I426"/>
    <mergeCell ref="J426:L426"/>
    <mergeCell ref="M426:N426"/>
    <mergeCell ref="O426:Q426"/>
    <mergeCell ref="R426:S426"/>
    <mergeCell ref="B425:I425"/>
    <mergeCell ref="J425:L425"/>
    <mergeCell ref="M425:N425"/>
    <mergeCell ref="O425:Q425"/>
    <mergeCell ref="R425:S425"/>
    <mergeCell ref="T425:V425"/>
    <mergeCell ref="R424:S424"/>
    <mergeCell ref="T424:V424"/>
    <mergeCell ref="B424:C424"/>
    <mergeCell ref="D424:J424"/>
    <mergeCell ref="K424:L424"/>
    <mergeCell ref="M424:N424"/>
    <mergeCell ref="O424:Q424"/>
    <mergeCell ref="B429:C429"/>
    <mergeCell ref="D429:J429"/>
    <mergeCell ref="K429:L429"/>
    <mergeCell ref="M429:N429"/>
    <mergeCell ref="O429:Q429"/>
    <mergeCell ref="R429:S429"/>
    <mergeCell ref="T429:V429"/>
    <mergeCell ref="R428:S428"/>
    <mergeCell ref="T428:V428"/>
    <mergeCell ref="B428:C428"/>
    <mergeCell ref="D428:J428"/>
    <mergeCell ref="K428:L428"/>
    <mergeCell ref="M428:N428"/>
    <mergeCell ref="O428:Q428"/>
    <mergeCell ref="T427:V427"/>
    <mergeCell ref="B427:I427"/>
    <mergeCell ref="J427:L427"/>
    <mergeCell ref="M427:N427"/>
    <mergeCell ref="O427:Q427"/>
    <mergeCell ref="R427:S427"/>
    <mergeCell ref="T432:V432"/>
    <mergeCell ref="B432:I432"/>
    <mergeCell ref="J432:L432"/>
    <mergeCell ref="M432:N432"/>
    <mergeCell ref="O432:Q432"/>
    <mergeCell ref="R432:S432"/>
    <mergeCell ref="T431:V431"/>
    <mergeCell ref="B431:I431"/>
    <mergeCell ref="J431:L431"/>
    <mergeCell ref="M431:N431"/>
    <mergeCell ref="O431:Q431"/>
    <mergeCell ref="R431:S431"/>
    <mergeCell ref="T430:V430"/>
    <mergeCell ref="B430:I430"/>
    <mergeCell ref="J430:L430"/>
    <mergeCell ref="M430:N430"/>
    <mergeCell ref="O430:Q430"/>
    <mergeCell ref="R430:S430"/>
    <mergeCell ref="B435:I435"/>
    <mergeCell ref="J435:L435"/>
    <mergeCell ref="M435:N435"/>
    <mergeCell ref="O435:Q435"/>
    <mergeCell ref="R435:S435"/>
    <mergeCell ref="T435:V435"/>
    <mergeCell ref="R434:S434"/>
    <mergeCell ref="T434:V434"/>
    <mergeCell ref="B434:C434"/>
    <mergeCell ref="D434:J434"/>
    <mergeCell ref="K434:L434"/>
    <mergeCell ref="M434:N434"/>
    <mergeCell ref="O434:Q434"/>
    <mergeCell ref="T433:V433"/>
    <mergeCell ref="B433:I433"/>
    <mergeCell ref="J433:L433"/>
    <mergeCell ref="M433:N433"/>
    <mergeCell ref="O433:Q433"/>
    <mergeCell ref="R433:S433"/>
    <mergeCell ref="R438:S438"/>
    <mergeCell ref="T438:V438"/>
    <mergeCell ref="B438:C438"/>
    <mergeCell ref="D438:J438"/>
    <mergeCell ref="K438:L438"/>
    <mergeCell ref="M438:N438"/>
    <mergeCell ref="O438:Q438"/>
    <mergeCell ref="T437:V437"/>
    <mergeCell ref="B437:I437"/>
    <mergeCell ref="J437:L437"/>
    <mergeCell ref="M437:N437"/>
    <mergeCell ref="O437:Q437"/>
    <mergeCell ref="R437:S437"/>
    <mergeCell ref="T436:V436"/>
    <mergeCell ref="B436:I436"/>
    <mergeCell ref="J436:L436"/>
    <mergeCell ref="M436:N436"/>
    <mergeCell ref="O436:Q436"/>
    <mergeCell ref="R436:S436"/>
    <mergeCell ref="T441:V441"/>
    <mergeCell ref="B441:I441"/>
    <mergeCell ref="J441:L441"/>
    <mergeCell ref="M441:N441"/>
    <mergeCell ref="O441:Q441"/>
    <mergeCell ref="R441:S441"/>
    <mergeCell ref="T440:V440"/>
    <mergeCell ref="B440:I440"/>
    <mergeCell ref="J440:L440"/>
    <mergeCell ref="M440:N440"/>
    <mergeCell ref="O440:Q440"/>
    <mergeCell ref="R440:S440"/>
    <mergeCell ref="B439:I439"/>
    <mergeCell ref="J439:L439"/>
    <mergeCell ref="M439:N439"/>
    <mergeCell ref="O439:Q439"/>
    <mergeCell ref="R439:S439"/>
    <mergeCell ref="T439:V439"/>
    <mergeCell ref="T444:V444"/>
    <mergeCell ref="B444:I444"/>
    <mergeCell ref="J444:L444"/>
    <mergeCell ref="M444:N444"/>
    <mergeCell ref="O444:Q444"/>
    <mergeCell ref="R444:S444"/>
    <mergeCell ref="B443:I443"/>
    <mergeCell ref="J443:L443"/>
    <mergeCell ref="M443:N443"/>
    <mergeCell ref="O443:Q443"/>
    <mergeCell ref="R443:S443"/>
    <mergeCell ref="T443:V443"/>
    <mergeCell ref="R442:S442"/>
    <mergeCell ref="T442:V442"/>
    <mergeCell ref="B442:C442"/>
    <mergeCell ref="D442:J442"/>
    <mergeCell ref="K442:L442"/>
    <mergeCell ref="M442:N442"/>
    <mergeCell ref="O442:Q442"/>
    <mergeCell ref="T449:V449"/>
    <mergeCell ref="B449:I449"/>
    <mergeCell ref="J449:L449"/>
    <mergeCell ref="M449:N449"/>
    <mergeCell ref="O449:Q449"/>
    <mergeCell ref="R449:S449"/>
    <mergeCell ref="R446:S446"/>
    <mergeCell ref="T446:V446"/>
    <mergeCell ref="B446:C446"/>
    <mergeCell ref="D446:J446"/>
    <mergeCell ref="K446:L446"/>
    <mergeCell ref="M446:N446"/>
    <mergeCell ref="O446:Q446"/>
    <mergeCell ref="T445:V445"/>
    <mergeCell ref="B445:I445"/>
    <mergeCell ref="J445:L445"/>
    <mergeCell ref="M445:N445"/>
    <mergeCell ref="O445:Q445"/>
    <mergeCell ref="R445:S445"/>
    <mergeCell ref="R452:S452"/>
    <mergeCell ref="T452:V452"/>
    <mergeCell ref="B452:C452"/>
    <mergeCell ref="D452:J452"/>
    <mergeCell ref="K452:L452"/>
    <mergeCell ref="M452:N452"/>
    <mergeCell ref="O452:Q452"/>
    <mergeCell ref="T451:V451"/>
    <mergeCell ref="B451:I451"/>
    <mergeCell ref="J451:L451"/>
    <mergeCell ref="M451:N451"/>
    <mergeCell ref="O451:Q451"/>
    <mergeCell ref="R451:S451"/>
    <mergeCell ref="T450:V450"/>
    <mergeCell ref="B450:I450"/>
    <mergeCell ref="J450:L450"/>
    <mergeCell ref="M450:N450"/>
    <mergeCell ref="O450:Q450"/>
    <mergeCell ref="R450:S450"/>
    <mergeCell ref="R455:S455"/>
    <mergeCell ref="T455:V455"/>
    <mergeCell ref="B455:C455"/>
    <mergeCell ref="D455:J455"/>
    <mergeCell ref="K455:L455"/>
    <mergeCell ref="M455:N455"/>
    <mergeCell ref="O455:Q455"/>
    <mergeCell ref="T454:V454"/>
    <mergeCell ref="B454:I454"/>
    <mergeCell ref="J454:L454"/>
    <mergeCell ref="M454:N454"/>
    <mergeCell ref="O454:Q454"/>
    <mergeCell ref="R454:S454"/>
    <mergeCell ref="B453:I453"/>
    <mergeCell ref="J453:L453"/>
    <mergeCell ref="M453:N453"/>
    <mergeCell ref="O453:Q453"/>
    <mergeCell ref="R453:S453"/>
    <mergeCell ref="T453:V453"/>
    <mergeCell ref="R458:S458"/>
    <mergeCell ref="T458:V458"/>
    <mergeCell ref="B458:C458"/>
    <mergeCell ref="D458:J458"/>
    <mergeCell ref="K458:L458"/>
    <mergeCell ref="M458:N458"/>
    <mergeCell ref="O458:Q458"/>
    <mergeCell ref="T457:V457"/>
    <mergeCell ref="B457:I457"/>
    <mergeCell ref="J457:L457"/>
    <mergeCell ref="M457:N457"/>
    <mergeCell ref="O457:Q457"/>
    <mergeCell ref="R457:S457"/>
    <mergeCell ref="B456:I456"/>
    <mergeCell ref="J456:L456"/>
    <mergeCell ref="M456:N456"/>
    <mergeCell ref="O456:Q456"/>
    <mergeCell ref="R456:S456"/>
    <mergeCell ref="T456:V456"/>
    <mergeCell ref="B461:I461"/>
    <mergeCell ref="J461:L461"/>
    <mergeCell ref="M461:N461"/>
    <mergeCell ref="O461:Q461"/>
    <mergeCell ref="R461:S461"/>
    <mergeCell ref="T461:V461"/>
    <mergeCell ref="R460:S460"/>
    <mergeCell ref="T460:V460"/>
    <mergeCell ref="B460:C460"/>
    <mergeCell ref="D460:J460"/>
    <mergeCell ref="K460:L460"/>
    <mergeCell ref="M460:N460"/>
    <mergeCell ref="O460:Q460"/>
    <mergeCell ref="B459:I459"/>
    <mergeCell ref="J459:L459"/>
    <mergeCell ref="M459:N459"/>
    <mergeCell ref="O459:Q459"/>
    <mergeCell ref="R459:S459"/>
    <mergeCell ref="T459:V459"/>
    <mergeCell ref="R464:S464"/>
    <mergeCell ref="T464:V464"/>
    <mergeCell ref="B464:C464"/>
    <mergeCell ref="D464:J464"/>
    <mergeCell ref="K464:L464"/>
    <mergeCell ref="M464:N464"/>
    <mergeCell ref="O464:Q464"/>
    <mergeCell ref="B463:I463"/>
    <mergeCell ref="J463:L463"/>
    <mergeCell ref="M463:N463"/>
    <mergeCell ref="O463:Q463"/>
    <mergeCell ref="R463:S463"/>
    <mergeCell ref="T463:V463"/>
    <mergeCell ref="R462:S462"/>
    <mergeCell ref="T462:V462"/>
    <mergeCell ref="B462:C462"/>
    <mergeCell ref="D462:J462"/>
    <mergeCell ref="K462:L462"/>
    <mergeCell ref="M462:N462"/>
    <mergeCell ref="O462:Q462"/>
    <mergeCell ref="T467:V467"/>
    <mergeCell ref="B467:I467"/>
    <mergeCell ref="J467:L467"/>
    <mergeCell ref="M467:N467"/>
    <mergeCell ref="O467:Q467"/>
    <mergeCell ref="R467:S467"/>
    <mergeCell ref="T466:V466"/>
    <mergeCell ref="B466:I466"/>
    <mergeCell ref="J466:L466"/>
    <mergeCell ref="M466:N466"/>
    <mergeCell ref="O466:Q466"/>
    <mergeCell ref="R466:S466"/>
    <mergeCell ref="B465:I465"/>
    <mergeCell ref="J465:L465"/>
    <mergeCell ref="M465:N465"/>
    <mergeCell ref="O465:Q465"/>
    <mergeCell ref="R465:S465"/>
    <mergeCell ref="T465:V465"/>
    <mergeCell ref="T470:V470"/>
    <mergeCell ref="B470:I470"/>
    <mergeCell ref="J470:L470"/>
    <mergeCell ref="M470:N470"/>
    <mergeCell ref="O470:Q470"/>
    <mergeCell ref="R470:S470"/>
    <mergeCell ref="B469:I469"/>
    <mergeCell ref="J469:L469"/>
    <mergeCell ref="M469:N469"/>
    <mergeCell ref="O469:Q469"/>
    <mergeCell ref="R469:S469"/>
    <mergeCell ref="T469:V469"/>
    <mergeCell ref="R468:S468"/>
    <mergeCell ref="T468:V468"/>
    <mergeCell ref="B468:C468"/>
    <mergeCell ref="D468:J468"/>
    <mergeCell ref="K468:L468"/>
    <mergeCell ref="M468:N468"/>
    <mergeCell ref="O468:Q468"/>
    <mergeCell ref="R473:S473"/>
    <mergeCell ref="T473:V473"/>
    <mergeCell ref="B473:C473"/>
    <mergeCell ref="D473:J473"/>
    <mergeCell ref="K473:L473"/>
    <mergeCell ref="M473:N473"/>
    <mergeCell ref="O473:Q473"/>
    <mergeCell ref="T472:V472"/>
    <mergeCell ref="B472:I472"/>
    <mergeCell ref="J472:L472"/>
    <mergeCell ref="M472:N472"/>
    <mergeCell ref="O472:Q472"/>
    <mergeCell ref="R472:S472"/>
    <mergeCell ref="T471:V471"/>
    <mergeCell ref="B471:I471"/>
    <mergeCell ref="J471:L471"/>
    <mergeCell ref="M471:N471"/>
    <mergeCell ref="O471:Q471"/>
    <mergeCell ref="R471:S471"/>
    <mergeCell ref="B476:I476"/>
    <mergeCell ref="J476:L476"/>
    <mergeCell ref="M476:N476"/>
    <mergeCell ref="O476:Q476"/>
    <mergeCell ref="R476:S476"/>
    <mergeCell ref="T476:V476"/>
    <mergeCell ref="R475:S475"/>
    <mergeCell ref="T475:V475"/>
    <mergeCell ref="B475:C475"/>
    <mergeCell ref="D475:J475"/>
    <mergeCell ref="K475:L475"/>
    <mergeCell ref="M475:N475"/>
    <mergeCell ref="O475:Q475"/>
    <mergeCell ref="B474:I474"/>
    <mergeCell ref="J474:L474"/>
    <mergeCell ref="M474:N474"/>
    <mergeCell ref="O474:Q474"/>
    <mergeCell ref="R474:S474"/>
    <mergeCell ref="T474:V474"/>
    <mergeCell ref="R481:S481"/>
    <mergeCell ref="T481:V481"/>
    <mergeCell ref="B481:C481"/>
    <mergeCell ref="D481:J481"/>
    <mergeCell ref="K481:L481"/>
    <mergeCell ref="M481:N481"/>
    <mergeCell ref="O481:Q481"/>
    <mergeCell ref="T478:V478"/>
    <mergeCell ref="B478:I478"/>
    <mergeCell ref="J478:L478"/>
    <mergeCell ref="M478:N478"/>
    <mergeCell ref="O478:Q478"/>
    <mergeCell ref="R478:S478"/>
    <mergeCell ref="T477:V477"/>
    <mergeCell ref="B477:I477"/>
    <mergeCell ref="J477:L477"/>
    <mergeCell ref="M477:N477"/>
    <mergeCell ref="O477:Q477"/>
    <mergeCell ref="R477:S477"/>
    <mergeCell ref="B484:I484"/>
    <mergeCell ref="J484:L484"/>
    <mergeCell ref="M484:N484"/>
    <mergeCell ref="O484:Q484"/>
    <mergeCell ref="R484:S484"/>
    <mergeCell ref="T484:V484"/>
    <mergeCell ref="R483:S483"/>
    <mergeCell ref="T483:V483"/>
    <mergeCell ref="B483:C483"/>
    <mergeCell ref="D483:J483"/>
    <mergeCell ref="K483:L483"/>
    <mergeCell ref="M483:N483"/>
    <mergeCell ref="O483:Q483"/>
    <mergeCell ref="B482:I482"/>
    <mergeCell ref="J482:L482"/>
    <mergeCell ref="M482:N482"/>
    <mergeCell ref="O482:Q482"/>
    <mergeCell ref="R482:S482"/>
    <mergeCell ref="T482:V482"/>
    <mergeCell ref="R487:S487"/>
    <mergeCell ref="T487:V487"/>
    <mergeCell ref="B487:C487"/>
    <mergeCell ref="D487:J487"/>
    <mergeCell ref="K487:L487"/>
    <mergeCell ref="M487:N487"/>
    <mergeCell ref="O487:Q487"/>
    <mergeCell ref="T486:V486"/>
    <mergeCell ref="B486:I486"/>
    <mergeCell ref="J486:L486"/>
    <mergeCell ref="M486:N486"/>
    <mergeCell ref="O486:Q486"/>
    <mergeCell ref="R486:S486"/>
    <mergeCell ref="T485:V485"/>
    <mergeCell ref="B485:I485"/>
    <mergeCell ref="J485:L485"/>
    <mergeCell ref="M485:N485"/>
    <mergeCell ref="O485:Q485"/>
    <mergeCell ref="R485:S485"/>
    <mergeCell ref="T490:V490"/>
    <mergeCell ref="B490:I490"/>
    <mergeCell ref="J490:L490"/>
    <mergeCell ref="M490:N490"/>
    <mergeCell ref="O490:Q490"/>
    <mergeCell ref="R490:S490"/>
    <mergeCell ref="T489:V489"/>
    <mergeCell ref="B489:I489"/>
    <mergeCell ref="J489:L489"/>
    <mergeCell ref="M489:N489"/>
    <mergeCell ref="O489:Q489"/>
    <mergeCell ref="R489:S489"/>
    <mergeCell ref="B488:I488"/>
    <mergeCell ref="J488:L488"/>
    <mergeCell ref="M488:N488"/>
    <mergeCell ref="O488:Q488"/>
    <mergeCell ref="R488:S488"/>
    <mergeCell ref="T488:V488"/>
    <mergeCell ref="T493:V493"/>
    <mergeCell ref="B493:I493"/>
    <mergeCell ref="J493:L493"/>
    <mergeCell ref="M493:N493"/>
    <mergeCell ref="O493:Q493"/>
    <mergeCell ref="R493:S493"/>
    <mergeCell ref="B492:I492"/>
    <mergeCell ref="J492:L492"/>
    <mergeCell ref="M492:N492"/>
    <mergeCell ref="O492:Q492"/>
    <mergeCell ref="R492:S492"/>
    <mergeCell ref="T492:V492"/>
    <mergeCell ref="R491:S491"/>
    <mergeCell ref="T491:V491"/>
    <mergeCell ref="B491:C491"/>
    <mergeCell ref="D491:J491"/>
    <mergeCell ref="K491:L491"/>
    <mergeCell ref="M491:N491"/>
    <mergeCell ref="O491:Q491"/>
    <mergeCell ref="T496:V496"/>
    <mergeCell ref="B496:I496"/>
    <mergeCell ref="J496:L496"/>
    <mergeCell ref="M496:N496"/>
    <mergeCell ref="O496:Q496"/>
    <mergeCell ref="R496:S496"/>
    <mergeCell ref="B495:I495"/>
    <mergeCell ref="J495:L495"/>
    <mergeCell ref="M495:N495"/>
    <mergeCell ref="O495:Q495"/>
    <mergeCell ref="R495:S495"/>
    <mergeCell ref="T495:V495"/>
    <mergeCell ref="R494:S494"/>
    <mergeCell ref="T494:V494"/>
    <mergeCell ref="B494:C494"/>
    <mergeCell ref="D494:J494"/>
    <mergeCell ref="K494:L494"/>
    <mergeCell ref="M494:N494"/>
    <mergeCell ref="O494:Q494"/>
    <mergeCell ref="B499:I499"/>
    <mergeCell ref="J499:L499"/>
    <mergeCell ref="M499:N499"/>
    <mergeCell ref="O499:Q499"/>
    <mergeCell ref="R499:S499"/>
    <mergeCell ref="T499:V499"/>
    <mergeCell ref="R498:S498"/>
    <mergeCell ref="T498:V498"/>
    <mergeCell ref="B498:C498"/>
    <mergeCell ref="D498:J498"/>
    <mergeCell ref="K498:L498"/>
    <mergeCell ref="M498:N498"/>
    <mergeCell ref="O498:Q498"/>
    <mergeCell ref="T497:V497"/>
    <mergeCell ref="B497:I497"/>
    <mergeCell ref="J497:L497"/>
    <mergeCell ref="M497:N497"/>
    <mergeCell ref="O497:Q497"/>
    <mergeCell ref="R497:S497"/>
    <mergeCell ref="R502:S502"/>
    <mergeCell ref="T502:V502"/>
    <mergeCell ref="B502:C502"/>
    <mergeCell ref="D502:J502"/>
    <mergeCell ref="K502:L502"/>
    <mergeCell ref="M502:N502"/>
    <mergeCell ref="O502:Q502"/>
    <mergeCell ref="T501:V501"/>
    <mergeCell ref="B501:I501"/>
    <mergeCell ref="J501:L501"/>
    <mergeCell ref="M501:N501"/>
    <mergeCell ref="O501:Q501"/>
    <mergeCell ref="R501:S501"/>
    <mergeCell ref="T500:V500"/>
    <mergeCell ref="B500:I500"/>
    <mergeCell ref="J500:L500"/>
    <mergeCell ref="M500:N500"/>
    <mergeCell ref="O500:Q500"/>
    <mergeCell ref="R500:S500"/>
    <mergeCell ref="T505:V505"/>
    <mergeCell ref="B505:I505"/>
    <mergeCell ref="J505:L505"/>
    <mergeCell ref="M505:N505"/>
    <mergeCell ref="O505:Q505"/>
    <mergeCell ref="R505:S505"/>
    <mergeCell ref="T504:V504"/>
    <mergeCell ref="B504:I504"/>
    <mergeCell ref="J504:L504"/>
    <mergeCell ref="M504:N504"/>
    <mergeCell ref="O504:Q504"/>
    <mergeCell ref="R504:S504"/>
    <mergeCell ref="B503:C503"/>
    <mergeCell ref="D503:J503"/>
    <mergeCell ref="K503:L503"/>
    <mergeCell ref="M503:N503"/>
    <mergeCell ref="O503:Q503"/>
    <mergeCell ref="R503:S503"/>
    <mergeCell ref="T503:V503"/>
    <mergeCell ref="R508:S508"/>
    <mergeCell ref="T508:V508"/>
    <mergeCell ref="B508:C508"/>
    <mergeCell ref="D508:J508"/>
    <mergeCell ref="K508:L508"/>
    <mergeCell ref="M508:N508"/>
    <mergeCell ref="O508:Q508"/>
    <mergeCell ref="T507:V507"/>
    <mergeCell ref="B507:I507"/>
    <mergeCell ref="J507:L507"/>
    <mergeCell ref="M507:N507"/>
    <mergeCell ref="O507:Q507"/>
    <mergeCell ref="R507:S507"/>
    <mergeCell ref="T506:V506"/>
    <mergeCell ref="B506:I506"/>
    <mergeCell ref="J506:L506"/>
    <mergeCell ref="M506:N506"/>
    <mergeCell ref="O506:Q506"/>
    <mergeCell ref="R506:S506"/>
    <mergeCell ref="T513:V513"/>
    <mergeCell ref="B513:I513"/>
    <mergeCell ref="J513:L513"/>
    <mergeCell ref="M513:N513"/>
    <mergeCell ref="O513:Q513"/>
    <mergeCell ref="R513:S513"/>
    <mergeCell ref="T510:V510"/>
    <mergeCell ref="B510:I510"/>
    <mergeCell ref="J510:L510"/>
    <mergeCell ref="M510:N510"/>
    <mergeCell ref="O510:Q510"/>
    <mergeCell ref="R510:S510"/>
    <mergeCell ref="B509:I509"/>
    <mergeCell ref="J509:L509"/>
    <mergeCell ref="M509:N509"/>
    <mergeCell ref="O509:Q509"/>
    <mergeCell ref="R509:S509"/>
    <mergeCell ref="T509:V509"/>
    <mergeCell ref="T516:V516"/>
    <mergeCell ref="B516:I516"/>
    <mergeCell ref="J516:L516"/>
    <mergeCell ref="M516:N516"/>
    <mergeCell ref="O516:Q516"/>
    <mergeCell ref="R516:S516"/>
    <mergeCell ref="B515:C515"/>
    <mergeCell ref="D515:J515"/>
    <mergeCell ref="K515:L515"/>
    <mergeCell ref="M515:N515"/>
    <mergeCell ref="O515:Q515"/>
    <mergeCell ref="R515:S515"/>
    <mergeCell ref="T515:V515"/>
    <mergeCell ref="R514:S514"/>
    <mergeCell ref="T514:V514"/>
    <mergeCell ref="B514:C514"/>
    <mergeCell ref="D514:J514"/>
    <mergeCell ref="K514:L514"/>
    <mergeCell ref="M514:N514"/>
    <mergeCell ref="O514:Q514"/>
    <mergeCell ref="T519:V519"/>
    <mergeCell ref="B519:I519"/>
    <mergeCell ref="J519:L519"/>
    <mergeCell ref="M519:N519"/>
    <mergeCell ref="O519:Q519"/>
    <mergeCell ref="R519:S519"/>
    <mergeCell ref="B518:C518"/>
    <mergeCell ref="D518:J518"/>
    <mergeCell ref="K518:L518"/>
    <mergeCell ref="M518:N518"/>
    <mergeCell ref="O518:Q518"/>
    <mergeCell ref="R518:S518"/>
    <mergeCell ref="T518:V518"/>
    <mergeCell ref="R517:S517"/>
    <mergeCell ref="T517:V517"/>
    <mergeCell ref="B517:C517"/>
    <mergeCell ref="D517:J517"/>
    <mergeCell ref="K517:L517"/>
    <mergeCell ref="M517:N517"/>
    <mergeCell ref="O517:Q517"/>
    <mergeCell ref="T522:V522"/>
    <mergeCell ref="B522:I522"/>
    <mergeCell ref="J522:L522"/>
    <mergeCell ref="M522:N522"/>
    <mergeCell ref="O522:Q522"/>
    <mergeCell ref="R522:S522"/>
    <mergeCell ref="B521:C521"/>
    <mergeCell ref="D521:J521"/>
    <mergeCell ref="K521:L521"/>
    <mergeCell ref="M521:N521"/>
    <mergeCell ref="O521:Q521"/>
    <mergeCell ref="R521:S521"/>
    <mergeCell ref="T521:V521"/>
    <mergeCell ref="R520:S520"/>
    <mergeCell ref="T520:V520"/>
    <mergeCell ref="B520:C520"/>
    <mergeCell ref="D520:J520"/>
    <mergeCell ref="K520:L520"/>
    <mergeCell ref="M520:N520"/>
    <mergeCell ref="O520:Q520"/>
    <mergeCell ref="R525:S525"/>
    <mergeCell ref="T525:V525"/>
    <mergeCell ref="B525:C525"/>
    <mergeCell ref="D525:J525"/>
    <mergeCell ref="K525:L525"/>
    <mergeCell ref="M525:N525"/>
    <mergeCell ref="O525:Q525"/>
    <mergeCell ref="T524:V524"/>
    <mergeCell ref="B524:I524"/>
    <mergeCell ref="J524:L524"/>
    <mergeCell ref="M524:N524"/>
    <mergeCell ref="O524:Q524"/>
    <mergeCell ref="R524:S524"/>
    <mergeCell ref="T523:V523"/>
    <mergeCell ref="B523:I523"/>
    <mergeCell ref="J523:L523"/>
    <mergeCell ref="M523:N523"/>
    <mergeCell ref="O523:Q523"/>
    <mergeCell ref="R523:S523"/>
    <mergeCell ref="B528:I528"/>
    <mergeCell ref="J528:L528"/>
    <mergeCell ref="M528:N528"/>
    <mergeCell ref="O528:Q528"/>
    <mergeCell ref="R528:S528"/>
    <mergeCell ref="T528:V528"/>
    <mergeCell ref="R527:S527"/>
    <mergeCell ref="T527:V527"/>
    <mergeCell ref="B527:C527"/>
    <mergeCell ref="D527:J527"/>
    <mergeCell ref="K527:L527"/>
    <mergeCell ref="M527:N527"/>
    <mergeCell ref="O527:Q527"/>
    <mergeCell ref="B526:I526"/>
    <mergeCell ref="J526:L526"/>
    <mergeCell ref="M526:N526"/>
    <mergeCell ref="O526:Q526"/>
    <mergeCell ref="R526:S526"/>
    <mergeCell ref="T526:V526"/>
    <mergeCell ref="R531:S531"/>
    <mergeCell ref="T531:V531"/>
    <mergeCell ref="B531:C531"/>
    <mergeCell ref="D531:J531"/>
    <mergeCell ref="K531:L531"/>
    <mergeCell ref="M531:N531"/>
    <mergeCell ref="O531:Q531"/>
    <mergeCell ref="T530:V530"/>
    <mergeCell ref="B530:I530"/>
    <mergeCell ref="J530:L530"/>
    <mergeCell ref="M530:N530"/>
    <mergeCell ref="O530:Q530"/>
    <mergeCell ref="R530:S530"/>
    <mergeCell ref="T529:V529"/>
    <mergeCell ref="B529:I529"/>
    <mergeCell ref="J529:L529"/>
    <mergeCell ref="M529:N529"/>
    <mergeCell ref="O529:Q529"/>
    <mergeCell ref="R529:S529"/>
    <mergeCell ref="B534:I534"/>
    <mergeCell ref="J534:L534"/>
    <mergeCell ref="M534:N534"/>
    <mergeCell ref="O534:Q534"/>
    <mergeCell ref="R534:S534"/>
    <mergeCell ref="T534:V534"/>
    <mergeCell ref="R533:S533"/>
    <mergeCell ref="T533:V533"/>
    <mergeCell ref="B533:C533"/>
    <mergeCell ref="D533:J533"/>
    <mergeCell ref="K533:L533"/>
    <mergeCell ref="M533:N533"/>
    <mergeCell ref="O533:Q533"/>
    <mergeCell ref="B532:I532"/>
    <mergeCell ref="J532:L532"/>
    <mergeCell ref="M532:N532"/>
    <mergeCell ref="O532:Q532"/>
    <mergeCell ref="R532:S532"/>
    <mergeCell ref="T532:V532"/>
    <mergeCell ref="T537:V537"/>
    <mergeCell ref="B537:I537"/>
    <mergeCell ref="J537:L537"/>
    <mergeCell ref="M537:N537"/>
    <mergeCell ref="O537:Q537"/>
    <mergeCell ref="R537:S537"/>
    <mergeCell ref="T536:V536"/>
    <mergeCell ref="B536:I536"/>
    <mergeCell ref="J536:L536"/>
    <mergeCell ref="M536:N536"/>
    <mergeCell ref="O536:Q536"/>
    <mergeCell ref="R536:S536"/>
    <mergeCell ref="T535:V535"/>
    <mergeCell ref="B535:I535"/>
    <mergeCell ref="J535:L535"/>
    <mergeCell ref="M535:N535"/>
    <mergeCell ref="O535:Q535"/>
    <mergeCell ref="R535:S535"/>
    <mergeCell ref="T540:V540"/>
    <mergeCell ref="B540:I540"/>
    <mergeCell ref="J540:L540"/>
    <mergeCell ref="M540:N540"/>
    <mergeCell ref="O540:Q540"/>
    <mergeCell ref="R540:S540"/>
    <mergeCell ref="T539:V539"/>
    <mergeCell ref="B539:I539"/>
    <mergeCell ref="J539:L539"/>
    <mergeCell ref="M539:N539"/>
    <mergeCell ref="O539:Q539"/>
    <mergeCell ref="R539:S539"/>
    <mergeCell ref="T538:V538"/>
    <mergeCell ref="B538:I538"/>
    <mergeCell ref="J538:L538"/>
    <mergeCell ref="M538:N538"/>
    <mergeCell ref="O538:Q538"/>
    <mergeCell ref="R538:S538"/>
    <mergeCell ref="T545:V545"/>
    <mergeCell ref="B545:I545"/>
    <mergeCell ref="J545:L545"/>
    <mergeCell ref="M545:N545"/>
    <mergeCell ref="O545:Q545"/>
    <mergeCell ref="R545:S545"/>
    <mergeCell ref="R542:S542"/>
    <mergeCell ref="T542:V542"/>
    <mergeCell ref="B542:C542"/>
    <mergeCell ref="D542:J542"/>
    <mergeCell ref="K542:L542"/>
    <mergeCell ref="M542:N542"/>
    <mergeCell ref="O542:Q542"/>
    <mergeCell ref="T541:V541"/>
    <mergeCell ref="B541:I541"/>
    <mergeCell ref="J541:L541"/>
    <mergeCell ref="M541:N541"/>
    <mergeCell ref="O541:Q541"/>
    <mergeCell ref="R541:S541"/>
    <mergeCell ref="B548:I548"/>
    <mergeCell ref="J548:L548"/>
    <mergeCell ref="M548:N548"/>
    <mergeCell ref="O548:Q548"/>
    <mergeCell ref="R548:S548"/>
    <mergeCell ref="T548:V548"/>
    <mergeCell ref="R547:S547"/>
    <mergeCell ref="T547:V547"/>
    <mergeCell ref="B547:C547"/>
    <mergeCell ref="D547:J547"/>
    <mergeCell ref="K547:L547"/>
    <mergeCell ref="M547:N547"/>
    <mergeCell ref="O547:Q547"/>
    <mergeCell ref="T546:V546"/>
    <mergeCell ref="B546:I546"/>
    <mergeCell ref="J546:L546"/>
    <mergeCell ref="M546:N546"/>
    <mergeCell ref="O546:Q546"/>
    <mergeCell ref="R546:S546"/>
    <mergeCell ref="R551:S551"/>
    <mergeCell ref="T551:V551"/>
    <mergeCell ref="B551:C551"/>
    <mergeCell ref="D551:J551"/>
    <mergeCell ref="K551:L551"/>
    <mergeCell ref="M551:N551"/>
    <mergeCell ref="O551:Q551"/>
    <mergeCell ref="B550:I550"/>
    <mergeCell ref="J550:L550"/>
    <mergeCell ref="M550:N550"/>
    <mergeCell ref="O550:Q550"/>
    <mergeCell ref="R550:S550"/>
    <mergeCell ref="T550:V550"/>
    <mergeCell ref="R549:S549"/>
    <mergeCell ref="T549:V549"/>
    <mergeCell ref="B549:C549"/>
    <mergeCell ref="D549:J549"/>
    <mergeCell ref="K549:L549"/>
    <mergeCell ref="M549:N549"/>
    <mergeCell ref="O549:Q549"/>
    <mergeCell ref="B554:C554"/>
    <mergeCell ref="D554:J554"/>
    <mergeCell ref="K554:L554"/>
    <mergeCell ref="M554:N554"/>
    <mergeCell ref="O554:Q554"/>
    <mergeCell ref="R554:S554"/>
    <mergeCell ref="T554:V554"/>
    <mergeCell ref="R553:S553"/>
    <mergeCell ref="T553:V553"/>
    <mergeCell ref="B553:C553"/>
    <mergeCell ref="D553:J553"/>
    <mergeCell ref="K553:L553"/>
    <mergeCell ref="M553:N553"/>
    <mergeCell ref="O553:Q553"/>
    <mergeCell ref="B552:C552"/>
    <mergeCell ref="D552:J552"/>
    <mergeCell ref="K552:L552"/>
    <mergeCell ref="M552:N552"/>
    <mergeCell ref="O552:Q552"/>
    <mergeCell ref="R552:S552"/>
    <mergeCell ref="T552:V552"/>
    <mergeCell ref="B557:I557"/>
    <mergeCell ref="J557:L557"/>
    <mergeCell ref="M557:N557"/>
    <mergeCell ref="O557:Q557"/>
    <mergeCell ref="R557:S557"/>
    <mergeCell ref="T557:V557"/>
    <mergeCell ref="R556:S556"/>
    <mergeCell ref="T556:V556"/>
    <mergeCell ref="B556:C556"/>
    <mergeCell ref="D556:J556"/>
    <mergeCell ref="K556:L556"/>
    <mergeCell ref="M556:N556"/>
    <mergeCell ref="O556:Q556"/>
    <mergeCell ref="T555:V555"/>
    <mergeCell ref="B555:I555"/>
    <mergeCell ref="J555:L555"/>
    <mergeCell ref="M555:N555"/>
    <mergeCell ref="O555:Q555"/>
    <mergeCell ref="R555:S555"/>
    <mergeCell ref="B560:C560"/>
    <mergeCell ref="D560:J560"/>
    <mergeCell ref="K560:L560"/>
    <mergeCell ref="M560:N560"/>
    <mergeCell ref="O560:Q560"/>
    <mergeCell ref="R560:S560"/>
    <mergeCell ref="T560:V560"/>
    <mergeCell ref="R559:S559"/>
    <mergeCell ref="T559:V559"/>
    <mergeCell ref="B559:C559"/>
    <mergeCell ref="D559:J559"/>
    <mergeCell ref="K559:L559"/>
    <mergeCell ref="M559:N559"/>
    <mergeCell ref="O559:Q559"/>
    <mergeCell ref="T558:V558"/>
    <mergeCell ref="B558:I558"/>
    <mergeCell ref="J558:L558"/>
    <mergeCell ref="M558:N558"/>
    <mergeCell ref="O558:Q558"/>
    <mergeCell ref="R558:S558"/>
    <mergeCell ref="T563:V563"/>
    <mergeCell ref="B563:I563"/>
    <mergeCell ref="J563:L563"/>
    <mergeCell ref="M563:N563"/>
    <mergeCell ref="O563:Q563"/>
    <mergeCell ref="R563:S563"/>
    <mergeCell ref="T562:V562"/>
    <mergeCell ref="B562:I562"/>
    <mergeCell ref="J562:L562"/>
    <mergeCell ref="M562:N562"/>
    <mergeCell ref="O562:Q562"/>
    <mergeCell ref="R562:S562"/>
    <mergeCell ref="T561:V561"/>
    <mergeCell ref="B561:I561"/>
    <mergeCell ref="J561:L561"/>
    <mergeCell ref="M561:N561"/>
    <mergeCell ref="O561:Q561"/>
    <mergeCell ref="R561:S561"/>
    <mergeCell ref="R566:S566"/>
    <mergeCell ref="T566:V566"/>
    <mergeCell ref="B566:C566"/>
    <mergeCell ref="D566:J566"/>
    <mergeCell ref="K566:L566"/>
    <mergeCell ref="M566:N566"/>
    <mergeCell ref="O566:Q566"/>
    <mergeCell ref="T565:V565"/>
    <mergeCell ref="B565:I565"/>
    <mergeCell ref="J565:L565"/>
    <mergeCell ref="M565:N565"/>
    <mergeCell ref="O565:Q565"/>
    <mergeCell ref="R565:S565"/>
    <mergeCell ref="T564:V564"/>
    <mergeCell ref="B564:I564"/>
    <mergeCell ref="J564:L564"/>
    <mergeCell ref="M564:N564"/>
    <mergeCell ref="O564:Q564"/>
    <mergeCell ref="R564:S564"/>
    <mergeCell ref="R569:S569"/>
    <mergeCell ref="T569:V569"/>
    <mergeCell ref="B569:C569"/>
    <mergeCell ref="D569:J569"/>
    <mergeCell ref="K569:L569"/>
    <mergeCell ref="M569:N569"/>
    <mergeCell ref="O569:Q569"/>
    <mergeCell ref="T568:V568"/>
    <mergeCell ref="B568:I568"/>
    <mergeCell ref="J568:L568"/>
    <mergeCell ref="M568:N568"/>
    <mergeCell ref="O568:Q568"/>
    <mergeCell ref="R568:S568"/>
    <mergeCell ref="B567:I567"/>
    <mergeCell ref="J567:L567"/>
    <mergeCell ref="M567:N567"/>
    <mergeCell ref="O567:Q567"/>
    <mergeCell ref="R567:S567"/>
    <mergeCell ref="T567:V567"/>
    <mergeCell ref="T572:V572"/>
    <mergeCell ref="B572:I572"/>
    <mergeCell ref="J572:L572"/>
    <mergeCell ref="M572:N572"/>
    <mergeCell ref="O572:Q572"/>
    <mergeCell ref="R572:S572"/>
    <mergeCell ref="T571:V571"/>
    <mergeCell ref="B571:I571"/>
    <mergeCell ref="J571:L571"/>
    <mergeCell ref="M571:N571"/>
    <mergeCell ref="O571:Q571"/>
    <mergeCell ref="R571:S571"/>
    <mergeCell ref="B570:I570"/>
    <mergeCell ref="J570:L570"/>
    <mergeCell ref="M570:N570"/>
    <mergeCell ref="O570:Q570"/>
    <mergeCell ref="R570:S570"/>
    <mergeCell ref="T570:V570"/>
    <mergeCell ref="T577:V577"/>
    <mergeCell ref="B577:I577"/>
    <mergeCell ref="J577:L577"/>
    <mergeCell ref="M577:N577"/>
    <mergeCell ref="O577:Q577"/>
    <mergeCell ref="R577:S577"/>
    <mergeCell ref="R574:S574"/>
    <mergeCell ref="T574:V574"/>
    <mergeCell ref="B574:C574"/>
    <mergeCell ref="D574:J574"/>
    <mergeCell ref="K574:L574"/>
    <mergeCell ref="M574:N574"/>
    <mergeCell ref="O574:Q574"/>
    <mergeCell ref="T573:V573"/>
    <mergeCell ref="B573:I573"/>
    <mergeCell ref="J573:L573"/>
    <mergeCell ref="M573:N573"/>
    <mergeCell ref="O573:Q573"/>
    <mergeCell ref="R573:S573"/>
    <mergeCell ref="B580:I580"/>
    <mergeCell ref="J580:L580"/>
    <mergeCell ref="M580:N580"/>
    <mergeCell ref="O580:Q580"/>
    <mergeCell ref="R580:S580"/>
    <mergeCell ref="T580:V580"/>
    <mergeCell ref="R579:S579"/>
    <mergeCell ref="T579:V579"/>
    <mergeCell ref="B579:C579"/>
    <mergeCell ref="D579:J579"/>
    <mergeCell ref="K579:L579"/>
    <mergeCell ref="M579:N579"/>
    <mergeCell ref="O579:Q579"/>
    <mergeCell ref="T578:V578"/>
    <mergeCell ref="B578:I578"/>
    <mergeCell ref="J578:L578"/>
    <mergeCell ref="M578:N578"/>
    <mergeCell ref="O578:Q578"/>
    <mergeCell ref="R578:S578"/>
    <mergeCell ref="T583:V583"/>
    <mergeCell ref="B583:I583"/>
    <mergeCell ref="J583:L583"/>
    <mergeCell ref="M583:N583"/>
    <mergeCell ref="O583:Q583"/>
    <mergeCell ref="R583:S583"/>
    <mergeCell ref="T582:V582"/>
    <mergeCell ref="B582:I582"/>
    <mergeCell ref="J582:L582"/>
    <mergeCell ref="M582:N582"/>
    <mergeCell ref="O582:Q582"/>
    <mergeCell ref="R582:S582"/>
    <mergeCell ref="T581:V581"/>
    <mergeCell ref="B581:I581"/>
    <mergeCell ref="J581:L581"/>
    <mergeCell ref="M581:N581"/>
    <mergeCell ref="O581:Q581"/>
    <mergeCell ref="R581:S581"/>
    <mergeCell ref="T586:V586"/>
    <mergeCell ref="B586:I586"/>
    <mergeCell ref="J586:L586"/>
    <mergeCell ref="M586:N586"/>
    <mergeCell ref="O586:Q586"/>
    <mergeCell ref="R586:S586"/>
    <mergeCell ref="B585:I585"/>
    <mergeCell ref="J585:L585"/>
    <mergeCell ref="M585:N585"/>
    <mergeCell ref="O585:Q585"/>
    <mergeCell ref="R585:S585"/>
    <mergeCell ref="T585:V585"/>
    <mergeCell ref="R584:S584"/>
    <mergeCell ref="T584:V584"/>
    <mergeCell ref="B584:C584"/>
    <mergeCell ref="D584:J584"/>
    <mergeCell ref="K584:L584"/>
    <mergeCell ref="M584:N584"/>
    <mergeCell ref="O584:Q584"/>
    <mergeCell ref="T589:V589"/>
    <mergeCell ref="B589:I589"/>
    <mergeCell ref="J589:L589"/>
    <mergeCell ref="M589:N589"/>
    <mergeCell ref="O589:Q589"/>
    <mergeCell ref="R589:S589"/>
    <mergeCell ref="B588:I588"/>
    <mergeCell ref="J588:L588"/>
    <mergeCell ref="M588:N588"/>
    <mergeCell ref="O588:Q588"/>
    <mergeCell ref="R588:S588"/>
    <mergeCell ref="T588:V588"/>
    <mergeCell ref="R587:S587"/>
    <mergeCell ref="T587:V587"/>
    <mergeCell ref="B587:C587"/>
    <mergeCell ref="D587:J587"/>
    <mergeCell ref="K587:L587"/>
    <mergeCell ref="M587:N587"/>
    <mergeCell ref="O587:Q587"/>
    <mergeCell ref="T592:V592"/>
    <mergeCell ref="B592:I592"/>
    <mergeCell ref="J592:L592"/>
    <mergeCell ref="M592:N592"/>
    <mergeCell ref="O592:Q592"/>
    <mergeCell ref="R592:S592"/>
    <mergeCell ref="T591:V591"/>
    <mergeCell ref="B591:I591"/>
    <mergeCell ref="J591:L591"/>
    <mergeCell ref="M591:N591"/>
    <mergeCell ref="O591:Q591"/>
    <mergeCell ref="R591:S591"/>
    <mergeCell ref="T590:V590"/>
    <mergeCell ref="B590:I590"/>
    <mergeCell ref="J590:L590"/>
    <mergeCell ref="M590:N590"/>
    <mergeCell ref="O590:Q590"/>
    <mergeCell ref="R590:S590"/>
    <mergeCell ref="B596:W596"/>
    <mergeCell ref="B597:D597"/>
    <mergeCell ref="G597:K597"/>
    <mergeCell ref="L597:P597"/>
    <mergeCell ref="B594:C594"/>
    <mergeCell ref="D594:J594"/>
    <mergeCell ref="K594:L594"/>
    <mergeCell ref="M594:N594"/>
    <mergeCell ref="O594:Q594"/>
    <mergeCell ref="R594:S594"/>
    <mergeCell ref="T594:V594"/>
    <mergeCell ref="R593:S593"/>
    <mergeCell ref="T593:V593"/>
    <mergeCell ref="B593:C593"/>
    <mergeCell ref="D593:J593"/>
    <mergeCell ref="K593:L593"/>
    <mergeCell ref="M593:N593"/>
    <mergeCell ref="O593:Q593"/>
  </mergeCells>
  <pageMargins left="0" right="0" top="0" bottom="0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4</vt:i4>
      </vt:variant>
      <vt:variant>
        <vt:lpstr>Imenovani rasponi</vt:lpstr>
      </vt:variant>
      <vt:variant>
        <vt:i4>1</vt:i4>
      </vt:variant>
    </vt:vector>
  </HeadingPairs>
  <TitlesOfParts>
    <vt:vector size="5" baseType="lpstr">
      <vt:lpstr>Naslovnica</vt:lpstr>
      <vt:lpstr>Račun prihoda i rashoda</vt:lpstr>
      <vt:lpstr>Rashodi prema funkcijskoj</vt:lpstr>
      <vt:lpstr>Posebni dio</vt:lpstr>
      <vt:lpstr>JR_PAGE_ANCHOR_0_1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2022-11-16T09:56:09Z</dcterms:modified>
</cp:coreProperties>
</file>